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J:\AMMISSIONI - UFFICIO\QUESTIONARI LM 23_24\"/>
    </mc:Choice>
  </mc:AlternateContent>
  <xr:revisionPtr revIDLastSave="0" documentId="8_{46DBB51D-561E-4660-B4D7-5DA7BF9C5778}" xr6:coauthVersionLast="47" xr6:coauthVersionMax="47" xr10:uidLastSave="{00000000-0000-0000-0000-000000000000}"/>
  <bookViews>
    <workbookView xWindow="-120" yWindow="-120" windowWidth="29040" windowHeight="15840" xr2:uid="{B3DAD1D2-A586-41BE-822A-5DB391B71CAB}"/>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3" i="1" l="1"/>
  <c r="G73" i="1" s="1"/>
  <c r="C58" i="1"/>
  <c r="G58" i="1" s="1"/>
  <c r="C23" i="1"/>
  <c r="G23" i="1" s="1"/>
</calcChain>
</file>

<file path=xl/sharedStrings.xml><?xml version="1.0" encoding="utf-8"?>
<sst xmlns="http://schemas.openxmlformats.org/spreadsheetml/2006/main" count="89" uniqueCount="86">
  <si>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</si>
  <si>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</si>
  <si>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</si>
  <si>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</si>
  <si>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</si>
  <si>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</si>
  <si>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</si>
  <si>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</si>
  <si>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</si>
  <si>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</si>
  <si>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</si>
  <si>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</si>
  <si>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SSD Gruppo 3</t>
  </si>
  <si>
    <t>Immatricolazione con abbreviazione di carriera</t>
  </si>
  <si>
    <t>Classe L-13 (DM 270/04) - Scienze biologiche</t>
  </si>
  <si>
    <t>Classe 12 (DM 509/99) - Scienze biologiche</t>
  </si>
  <si>
    <t>CHIM/01</t>
  </si>
  <si>
    <t>CHIM/02</t>
  </si>
  <si>
    <t>CHIM/03</t>
  </si>
  <si>
    <t>CHIM/04</t>
  </si>
  <si>
    <t>CHIM/05</t>
  </si>
  <si>
    <t>CHIM/06</t>
  </si>
  <si>
    <t>CHIM/07</t>
  </si>
  <si>
    <t>CHIM/08</t>
  </si>
  <si>
    <t>CHIM/09</t>
  </si>
  <si>
    <t>CHIM/10</t>
  </si>
  <si>
    <t>CHIM/11</t>
  </si>
  <si>
    <t>CHIM/12</t>
  </si>
  <si>
    <t>MAT/01</t>
  </si>
  <si>
    <t>MAT/02</t>
  </si>
  <si>
    <t>MAT/03</t>
  </si>
  <si>
    <t>MAT/04</t>
  </si>
  <si>
    <t>MAT/05</t>
  </si>
  <si>
    <t>MAT/06</t>
  </si>
  <si>
    <t>MAT/07</t>
  </si>
  <si>
    <t>MAT/08</t>
  </si>
  <si>
    <t>MAT/09</t>
  </si>
  <si>
    <t>FIS/01</t>
  </si>
  <si>
    <t>FIS/02</t>
  </si>
  <si>
    <t>FIS/03</t>
  </si>
  <si>
    <t>FIS/04</t>
  </si>
  <si>
    <t>FIS/05</t>
  </si>
  <si>
    <t>FIS/06</t>
  </si>
  <si>
    <t>FIS/07</t>
  </si>
  <si>
    <t>FIS/08</t>
  </si>
  <si>
    <t>INF/01</t>
  </si>
  <si>
    <t>SECS/01</t>
  </si>
  <si>
    <t>SECS/02</t>
  </si>
  <si>
    <t>BIO/09</t>
  </si>
  <si>
    <t>BIO/10</t>
  </si>
  <si>
    <t>BIO/11</t>
  </si>
  <si>
    <t>BIO/12</t>
  </si>
  <si>
    <t>BIO/13</t>
  </si>
  <si>
    <t>BIO/14</t>
  </si>
  <si>
    <t>BIO/16</t>
  </si>
  <si>
    <t>BIO/17</t>
  </si>
  <si>
    <t>BIO/18</t>
  </si>
  <si>
    <t>BIO/19</t>
  </si>
  <si>
    <t>NB: Se hai selezionato questa opzione, il tuo questionario termina qui. Per le informazioni specifiche consulta la pagina del tuo corso di studi.</t>
  </si>
  <si>
    <t>AGR/16</t>
  </si>
  <si>
    <t>SSD Gruppo 2</t>
  </si>
  <si>
    <t>La commissione potrà richiederti di sostenere un colloquio di ammissione se il tuo voto di Laurea è inferiore a 99/110. Troverai le indicazioni sulla pagina web del corso.</t>
  </si>
  <si>
    <t>4) Dichiaro di aver acquisito i seguenti CFU nel corso di laurea che mi consente l'accesso alla Laurea Magistrale (da compilare solo se hai indicato di aver conseguito il titolo in un'ALTRA CLASSE DI LAUREA, diversa da quelle previste):</t>
  </si>
  <si>
    <t>5. Voto di laurea (se superiore a 99/110 è sufficiente per attestare l'adeguata preparazione individuale)</t>
  </si>
  <si>
    <t>6. Competenze linguistiche</t>
  </si>
  <si>
    <t>Se possiedi una certificazione di un ente esterno relativa al livello delle competenze linguistiche possedute e previste dal tuo corso di studi, ti ricordiamo di caricarla al momento dell'iscrizione alla valutazione.</t>
  </si>
  <si>
    <t>Classe 01 (DM 509/99) - Biotecnologie</t>
  </si>
  <si>
    <t>Classe L-2 (DM 270/04) - Biotecnologie</t>
  </si>
  <si>
    <t>minimo 15 CFU</t>
  </si>
  <si>
    <t>MED/01</t>
  </si>
  <si>
    <t>minimo 20 CFU</t>
  </si>
  <si>
    <t>BIO/01</t>
  </si>
  <si>
    <t>BIO/04</t>
  </si>
  <si>
    <t>BIO/05</t>
  </si>
  <si>
    <t>BIO/06</t>
  </si>
  <si>
    <t>BIO/07</t>
  </si>
  <si>
    <t>MED/04</t>
  </si>
  <si>
    <t>VET/01</t>
  </si>
  <si>
    <t>VET/02</t>
  </si>
  <si>
    <t>minimo 25 CFU</t>
  </si>
  <si>
    <t>MED/03</t>
  </si>
  <si>
    <t>MED/07</t>
  </si>
  <si>
    <t>AGR/07</t>
  </si>
  <si>
    <t>MED/08</t>
  </si>
  <si>
    <t>M-PSI/02</t>
  </si>
  <si>
    <t>International Master Degree in NEUROSCIENCE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</si>
</sst>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
      <b/>
      <sz val="11"/>
      <color rgb="FF0070C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6">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5" fillId="0" borderId="0" xfId="0" applyFont="1" applyAlignment="1">
      <alignment vertical="center"/>
    </xf>
    <xf numFmtId="0" fontId="0" fillId="0" borderId="0" xfId="0" applyAlignment="1">
      <alignment wrapText="1"/>
    </xf>
    <xf numFmtId="0" fontId="1" fillId="0" borderId="0" xfId="0" applyFont="1" applyAlignment="1">
      <alignment horizontal="left"/>
    </xf>
    <xf numFmtId="0" fontId="1" fillId="0" borderId="0" xfId="0" applyFont="1"/>
    <xf numFmtId="2" fontId="1" fillId="2" borderId="1" xfId="0" applyNumberFormat="1" applyFont="1" applyFill="1" applyBorder="1" applyAlignment="1">
      <alignment horizontal="center" vertical="center"/>
    </xf>
    <xf numFmtId="2" fontId="0" fillId="0" borderId="0" xfId="0" applyNumberFormat="1" applyAlignment="1">
      <alignment horizontal="center" vertical="center"/>
    </xf>
    <xf numFmtId="0" fontId="7" fillId="0" borderId="0" xfId="0" applyFont="1" applyAlignment="1">
      <alignment wrapText="1"/>
    </xf>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0" xfId="0" applyFont="1" applyAlignment="1">
      <alignment horizontal="left" wrapText="1"/>
    </xf>
    <xf numFmtId="0" fontId="1" fillId="0" borderId="7" xfId="0" applyFont="1" applyBorder="1" applyAlignment="1">
      <alignment horizontal="center"/>
    </xf>
    <xf numFmtId="0" fontId="1" fillId="0" borderId="0" xfId="0" applyFont="1" applyAlignment="1">
      <alignment horizontal="center"/>
    </xf>
    <xf numFmtId="0" fontId="0" fillId="0" borderId="0" xfId="0"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92"/>
  <sheetViews>
    <sheetView tabSelected="1" zoomScaleNormal="100" workbookViewId="0"/>
  </sheetViews>
  <sheetFormatPr defaultRowHeight="15" x14ac:dyDescent="0.25"/>
  <cols>
    <col min="1" max="1" width="87" style="8" customWidth="1"/>
    <col min="2" max="2" width="17.28515625" customWidth="1"/>
    <col min="4" max="4" width="39.42578125" customWidth="1"/>
  </cols>
  <sheetData>
    <row r="1" spans="1:17" x14ac:dyDescent="0.25">
      <c r="A1" s="4" t="s">
        <v>0</v>
      </c>
    </row>
    <row r="2" spans="1:17" x14ac:dyDescent="0.25">
      <c r="A2" s="5" t="s">
        <v>85</v>
      </c>
    </row>
    <row r="4" spans="1:17" ht="15.75" thickBot="1" x14ac:dyDescent="0.3">
      <c r="A4" s="15" t="s">
        <v>3</v>
      </c>
      <c r="B4" s="15"/>
    </row>
    <row r="5" spans="1:17" ht="15.75" thickBot="1" x14ac:dyDescent="0.3">
      <c r="A5" s="4" t="s">
        <v>1</v>
      </c>
      <c r="B5" s="1"/>
    </row>
    <row r="6" spans="1:17" ht="15.75" thickBot="1" x14ac:dyDescent="0.3">
      <c r="A6" s="4" t="s">
        <v>2</v>
      </c>
      <c r="B6" s="1"/>
      <c r="D6" s="7" t="s">
        <v>58</v>
      </c>
      <c r="E6" s="7"/>
      <c r="F6" s="7"/>
      <c r="G6" s="7"/>
      <c r="H6" s="7"/>
      <c r="I6" s="7"/>
      <c r="J6" s="7"/>
      <c r="K6" s="7"/>
      <c r="L6" s="7"/>
      <c r="M6" s="7"/>
      <c r="N6" s="7"/>
      <c r="O6" s="7"/>
      <c r="P6" s="7"/>
      <c r="Q6" s="7"/>
    </row>
    <row r="7" spans="1:17" x14ac:dyDescent="0.25">
      <c r="A7" s="4"/>
      <c r="D7" s="7"/>
      <c r="E7" s="7"/>
      <c r="F7" s="7"/>
      <c r="G7" s="7"/>
      <c r="H7" s="7"/>
      <c r="I7" s="7"/>
      <c r="J7" s="7"/>
      <c r="K7" s="7"/>
      <c r="L7" s="7"/>
      <c r="M7" s="7"/>
      <c r="N7" s="7"/>
      <c r="O7" s="7"/>
      <c r="P7" s="7"/>
      <c r="Q7" s="7"/>
    </row>
    <row r="8" spans="1:17" ht="15.75" thickBot="1" x14ac:dyDescent="0.3">
      <c r="A8" s="22" t="s">
        <v>4</v>
      </c>
      <c r="B8" s="22"/>
    </row>
    <row r="9" spans="1:17" ht="15.75" thickBot="1" x14ac:dyDescent="0.3">
      <c r="A9" s="4" t="s">
        <v>5</v>
      </c>
      <c r="B9" s="1"/>
    </row>
    <row r="10" spans="1:17" ht="15.75" thickBot="1" x14ac:dyDescent="0.3">
      <c r="A10" s="4" t="s">
        <v>13</v>
      </c>
      <c r="B10" s="1"/>
      <c r="D10" s="7" t="s">
        <v>58</v>
      </c>
      <c r="E10" s="7"/>
      <c r="F10" s="7"/>
      <c r="G10" s="7"/>
      <c r="H10" s="7"/>
      <c r="I10" s="7"/>
      <c r="J10" s="7"/>
      <c r="K10" s="7"/>
      <c r="L10" s="7"/>
      <c r="M10" s="7"/>
      <c r="N10" s="7"/>
      <c r="O10" s="7"/>
      <c r="P10" s="7"/>
      <c r="Q10" s="7"/>
    </row>
    <row r="11" spans="1:17" x14ac:dyDescent="0.25">
      <c r="D11" s="7"/>
      <c r="E11" s="7"/>
      <c r="F11" s="7"/>
      <c r="G11" s="7"/>
      <c r="H11" s="7"/>
      <c r="I11" s="7"/>
      <c r="J11" s="7"/>
      <c r="K11" s="7"/>
      <c r="L11" s="7"/>
      <c r="M11" s="7"/>
      <c r="N11" s="7"/>
      <c r="O11" s="7"/>
      <c r="P11" s="7"/>
      <c r="Q11" s="7"/>
    </row>
    <row r="12" spans="1:17" x14ac:dyDescent="0.25">
      <c r="A12" s="15" t="s">
        <v>6</v>
      </c>
      <c r="B12" s="15"/>
      <c r="C12" s="15"/>
      <c r="D12" s="15"/>
      <c r="E12" s="15"/>
      <c r="F12" s="15"/>
      <c r="G12" s="15"/>
      <c r="H12" s="15"/>
      <c r="I12" s="15"/>
    </row>
    <row r="13" spans="1:17" ht="15.75" thickBot="1" x14ac:dyDescent="0.3"/>
    <row r="14" spans="1:17" ht="15.75" thickBot="1" x14ac:dyDescent="0.3">
      <c r="A14" s="9" t="s">
        <v>15</v>
      </c>
      <c r="B14" s="2"/>
    </row>
    <row r="15" spans="1:17" ht="15.75" thickBot="1" x14ac:dyDescent="0.3">
      <c r="A15" s="9" t="s">
        <v>66</v>
      </c>
      <c r="B15" s="2"/>
    </row>
    <row r="16" spans="1:17" ht="15.75" thickBot="1" x14ac:dyDescent="0.3">
      <c r="A16" s="9" t="s">
        <v>14</v>
      </c>
      <c r="B16" s="2"/>
    </row>
    <row r="17" spans="1:20" ht="15.75" thickBot="1" x14ac:dyDescent="0.3">
      <c r="A17" s="9" t="s">
        <v>67</v>
      </c>
      <c r="B17" s="2"/>
    </row>
    <row r="18" spans="1:20" ht="15.75" thickBot="1" x14ac:dyDescent="0.3">
      <c r="A18" s="9" t="s">
        <v>7</v>
      </c>
      <c r="B18" s="2"/>
      <c r="C18" s="17"/>
      <c r="D18" s="18"/>
    </row>
    <row r="19" spans="1:20" ht="15.75" thickBot="1" x14ac:dyDescent="0.3">
      <c r="A19" s="9" t="s">
        <v>10</v>
      </c>
      <c r="B19" s="2"/>
      <c r="C19" s="19"/>
      <c r="D19" s="20"/>
      <c r="E19" s="20"/>
      <c r="F19" s="20"/>
      <c r="G19" s="20"/>
      <c r="H19" s="20"/>
      <c r="I19" s="21"/>
      <c r="K19" s="7" t="s">
        <v>58</v>
      </c>
      <c r="L19" s="7"/>
      <c r="M19" s="7"/>
      <c r="N19" s="7"/>
      <c r="O19" s="7"/>
      <c r="P19" s="7"/>
      <c r="Q19" s="7"/>
      <c r="R19" s="7"/>
      <c r="S19" s="7"/>
      <c r="T19" s="7"/>
    </row>
    <row r="20" spans="1:20" x14ac:dyDescent="0.25">
      <c r="K20" s="7"/>
      <c r="L20" s="7"/>
      <c r="M20" s="7"/>
      <c r="N20" s="7"/>
      <c r="O20" s="7"/>
      <c r="P20" s="7"/>
      <c r="Q20" s="7"/>
      <c r="R20" s="7"/>
      <c r="S20" s="7"/>
      <c r="T20" s="7"/>
    </row>
    <row r="21" spans="1:20" ht="30" customHeight="1" x14ac:dyDescent="0.25">
      <c r="A21" s="16" t="s">
        <v>62</v>
      </c>
      <c r="B21" s="16"/>
      <c r="C21" s="16"/>
    </row>
    <row r="22" spans="1:20" ht="15.75" thickBot="1" x14ac:dyDescent="0.3"/>
    <row r="23" spans="1:20" ht="15.75" thickBot="1" x14ac:dyDescent="0.3">
      <c r="A23" s="4" t="s">
        <v>11</v>
      </c>
      <c r="B23" s="10" t="s">
        <v>8</v>
      </c>
      <c r="C23" s="11">
        <f>SUM(B24:B56)</f>
        <v>0</v>
      </c>
      <c r="D23" s="23" t="s">
        <v>68</v>
      </c>
      <c r="E23" s="24"/>
      <c r="F23" s="24"/>
      <c r="G23" t="str">
        <f>IF(C23&gt;=15,"REQUISITO ASSOLTO","REQUISITO NON ASSOLTO")</f>
        <v>REQUISITO NON ASSOLTO</v>
      </c>
    </row>
    <row r="24" spans="1:20" ht="15.75" thickBot="1" x14ac:dyDescent="0.3">
      <c r="A24" s="8" t="s">
        <v>16</v>
      </c>
      <c r="B24" s="3"/>
    </row>
    <row r="25" spans="1:20" ht="15.75" thickBot="1" x14ac:dyDescent="0.3">
      <c r="A25" s="8" t="s">
        <v>17</v>
      </c>
      <c r="B25" s="3"/>
    </row>
    <row r="26" spans="1:20" ht="15.75" thickBot="1" x14ac:dyDescent="0.3">
      <c r="A26" s="8" t="s">
        <v>18</v>
      </c>
      <c r="B26" s="3"/>
    </row>
    <row r="27" spans="1:20" ht="15.75" thickBot="1" x14ac:dyDescent="0.3">
      <c r="A27" s="8" t="s">
        <v>19</v>
      </c>
      <c r="B27" s="3"/>
    </row>
    <row r="28" spans="1:20" ht="15.75" thickBot="1" x14ac:dyDescent="0.3">
      <c r="A28" s="8" t="s">
        <v>20</v>
      </c>
      <c r="B28" s="3"/>
    </row>
    <row r="29" spans="1:20" ht="15.75" thickBot="1" x14ac:dyDescent="0.3">
      <c r="A29" s="8" t="s">
        <v>21</v>
      </c>
      <c r="B29" s="3"/>
    </row>
    <row r="30" spans="1:20" ht="15.75" thickBot="1" x14ac:dyDescent="0.3">
      <c r="A30" s="8" t="s">
        <v>22</v>
      </c>
      <c r="B30" s="3"/>
    </row>
    <row r="31" spans="1:20" ht="15.75" thickBot="1" x14ac:dyDescent="0.3">
      <c r="A31" s="8" t="s">
        <v>23</v>
      </c>
      <c r="B31" s="3"/>
    </row>
    <row r="32" spans="1:20" ht="15.75" thickBot="1" x14ac:dyDescent="0.3">
      <c r="A32" s="8" t="s">
        <v>24</v>
      </c>
      <c r="B32" s="3"/>
    </row>
    <row r="33" spans="1:2" ht="15.75" thickBot="1" x14ac:dyDescent="0.3">
      <c r="A33" s="8" t="s">
        <v>25</v>
      </c>
      <c r="B33" s="3"/>
    </row>
    <row r="34" spans="1:2" ht="15.75" thickBot="1" x14ac:dyDescent="0.3">
      <c r="A34" s="8" t="s">
        <v>26</v>
      </c>
      <c r="B34" s="3"/>
    </row>
    <row r="35" spans="1:2" ht="15.75" thickBot="1" x14ac:dyDescent="0.3">
      <c r="A35" s="8" t="s">
        <v>27</v>
      </c>
      <c r="B35" s="3"/>
    </row>
    <row r="36" spans="1:2" ht="15.75" thickBot="1" x14ac:dyDescent="0.3">
      <c r="A36" s="8" t="s">
        <v>28</v>
      </c>
      <c r="B36" s="3"/>
    </row>
    <row r="37" spans="1:2" ht="15.75" thickBot="1" x14ac:dyDescent="0.3">
      <c r="A37" s="8" t="s">
        <v>29</v>
      </c>
      <c r="B37" s="3"/>
    </row>
    <row r="38" spans="1:2" ht="15.75" thickBot="1" x14ac:dyDescent="0.3">
      <c r="A38" s="8" t="s">
        <v>30</v>
      </c>
      <c r="B38" s="3"/>
    </row>
    <row r="39" spans="1:2" ht="15.75" thickBot="1" x14ac:dyDescent="0.3">
      <c r="A39" s="8" t="s">
        <v>31</v>
      </c>
      <c r="B39" s="3"/>
    </row>
    <row r="40" spans="1:2" ht="15.75" thickBot="1" x14ac:dyDescent="0.3">
      <c r="A40" s="8" t="s">
        <v>32</v>
      </c>
      <c r="B40" s="3"/>
    </row>
    <row r="41" spans="1:2" ht="15.75" thickBot="1" x14ac:dyDescent="0.3">
      <c r="A41" s="8" t="s">
        <v>33</v>
      </c>
      <c r="B41" s="3"/>
    </row>
    <row r="42" spans="1:2" ht="15.75" thickBot="1" x14ac:dyDescent="0.3">
      <c r="A42" s="8" t="s">
        <v>34</v>
      </c>
      <c r="B42" s="3"/>
    </row>
    <row r="43" spans="1:2" ht="15.75" thickBot="1" x14ac:dyDescent="0.3">
      <c r="A43" s="8" t="s">
        <v>35</v>
      </c>
      <c r="B43" s="3"/>
    </row>
    <row r="44" spans="1:2" ht="15.75" thickBot="1" x14ac:dyDescent="0.3">
      <c r="A44" s="8" t="s">
        <v>36</v>
      </c>
      <c r="B44" s="3"/>
    </row>
    <row r="45" spans="1:2" ht="15.75" thickBot="1" x14ac:dyDescent="0.3">
      <c r="A45" s="8" t="s">
        <v>37</v>
      </c>
      <c r="B45" s="3"/>
    </row>
    <row r="46" spans="1:2" ht="15.75" thickBot="1" x14ac:dyDescent="0.3">
      <c r="A46" s="8" t="s">
        <v>38</v>
      </c>
      <c r="B46" s="3"/>
    </row>
    <row r="47" spans="1:2" ht="15.75" thickBot="1" x14ac:dyDescent="0.3">
      <c r="A47" s="8" t="s">
        <v>39</v>
      </c>
      <c r="B47" s="3"/>
    </row>
    <row r="48" spans="1:2" ht="15.75" thickBot="1" x14ac:dyDescent="0.3">
      <c r="A48" s="8" t="s">
        <v>40</v>
      </c>
      <c r="B48" s="3"/>
    </row>
    <row r="49" spans="1:7" ht="15.75" thickBot="1" x14ac:dyDescent="0.3">
      <c r="A49" s="8" t="s">
        <v>41</v>
      </c>
      <c r="B49" s="3"/>
    </row>
    <row r="50" spans="1:7" ht="15.75" thickBot="1" x14ac:dyDescent="0.3">
      <c r="A50" s="8" t="s">
        <v>42</v>
      </c>
      <c r="B50" s="3"/>
    </row>
    <row r="51" spans="1:7" ht="15.75" thickBot="1" x14ac:dyDescent="0.3">
      <c r="A51" s="8" t="s">
        <v>43</v>
      </c>
      <c r="B51" s="3"/>
    </row>
    <row r="52" spans="1:7" ht="15.75" thickBot="1" x14ac:dyDescent="0.3">
      <c r="A52" s="8" t="s">
        <v>44</v>
      </c>
      <c r="B52" s="3"/>
    </row>
    <row r="53" spans="1:7" ht="15.75" thickBot="1" x14ac:dyDescent="0.3">
      <c r="A53" s="8" t="s">
        <v>45</v>
      </c>
      <c r="B53" s="3"/>
    </row>
    <row r="54" spans="1:7" ht="15.75" thickBot="1" x14ac:dyDescent="0.3">
      <c r="A54" s="8" t="s">
        <v>69</v>
      </c>
      <c r="B54" s="3"/>
    </row>
    <row r="55" spans="1:7" ht="15.75" thickBot="1" x14ac:dyDescent="0.3">
      <c r="A55" s="8" t="s">
        <v>46</v>
      </c>
      <c r="B55" s="3"/>
    </row>
    <row r="56" spans="1:7" ht="15.75" thickBot="1" x14ac:dyDescent="0.3">
      <c r="A56" s="8" t="s">
        <v>47</v>
      </c>
      <c r="B56" s="3"/>
    </row>
    <row r="57" spans="1:7" ht="15.75" thickBot="1" x14ac:dyDescent="0.3"/>
    <row r="58" spans="1:7" ht="15.75" thickBot="1" x14ac:dyDescent="0.3">
      <c r="A58" s="4" t="s">
        <v>60</v>
      </c>
      <c r="B58" s="10" t="s">
        <v>9</v>
      </c>
      <c r="C58" s="11">
        <f>SUM(B59:B71)</f>
        <v>0</v>
      </c>
      <c r="D58" s="23" t="s">
        <v>70</v>
      </c>
      <c r="E58" s="24"/>
      <c r="F58" s="24"/>
      <c r="G58" t="str">
        <f>IF(C58&gt;=20,"REQUISITO ASSOLTO","REQUISITO NON ASSOLTO")</f>
        <v>REQUISITO NON ASSOLTO</v>
      </c>
    </row>
    <row r="59" spans="1:7" ht="15.75" thickBot="1" x14ac:dyDescent="0.3">
      <c r="A59" s="8" t="s">
        <v>71</v>
      </c>
      <c r="B59" s="3"/>
    </row>
    <row r="60" spans="1:7" ht="15.75" thickBot="1" x14ac:dyDescent="0.3">
      <c r="A60" s="8" t="s">
        <v>72</v>
      </c>
      <c r="B60" s="3"/>
    </row>
    <row r="61" spans="1:7" ht="15.75" thickBot="1" x14ac:dyDescent="0.3">
      <c r="A61" s="8" t="s">
        <v>73</v>
      </c>
      <c r="B61" s="3"/>
    </row>
    <row r="62" spans="1:7" ht="15.75" thickBot="1" x14ac:dyDescent="0.3">
      <c r="A62" s="8" t="s">
        <v>74</v>
      </c>
      <c r="B62" s="3"/>
    </row>
    <row r="63" spans="1:7" ht="15.75" thickBot="1" x14ac:dyDescent="0.3">
      <c r="A63" s="8" t="s">
        <v>75</v>
      </c>
      <c r="B63" s="3"/>
    </row>
    <row r="64" spans="1:7" ht="15.75" thickBot="1" x14ac:dyDescent="0.3">
      <c r="A64" s="8" t="s">
        <v>48</v>
      </c>
      <c r="B64" s="3"/>
    </row>
    <row r="65" spans="1:7" ht="15.75" thickBot="1" x14ac:dyDescent="0.3">
      <c r="A65" s="8" t="s">
        <v>54</v>
      </c>
      <c r="B65" s="3"/>
    </row>
    <row r="66" spans="1:7" ht="15.75" thickBot="1" x14ac:dyDescent="0.3">
      <c r="A66" s="8" t="s">
        <v>55</v>
      </c>
      <c r="B66" s="3"/>
    </row>
    <row r="67" spans="1:7" ht="15.75" thickBot="1" x14ac:dyDescent="0.3">
      <c r="A67" s="8" t="s">
        <v>76</v>
      </c>
      <c r="B67" s="3"/>
    </row>
    <row r="68" spans="1:7" ht="15.75" thickBot="1" x14ac:dyDescent="0.3">
      <c r="A68" s="8" t="s">
        <v>83</v>
      </c>
      <c r="B68" s="3"/>
    </row>
    <row r="69" spans="1:7" ht="15.75" thickBot="1" x14ac:dyDescent="0.3">
      <c r="A69" s="8" t="s">
        <v>84</v>
      </c>
      <c r="B69" s="3"/>
    </row>
    <row r="70" spans="1:7" ht="15.75" thickBot="1" x14ac:dyDescent="0.3">
      <c r="A70" s="8" t="s">
        <v>77</v>
      </c>
      <c r="B70" s="3"/>
    </row>
    <row r="71" spans="1:7" ht="15.75" thickBot="1" x14ac:dyDescent="0.3">
      <c r="A71" s="8" t="s">
        <v>78</v>
      </c>
      <c r="B71" s="3"/>
    </row>
    <row r="72" spans="1:7" ht="15.75" thickBot="1" x14ac:dyDescent="0.3"/>
    <row r="73" spans="1:7" ht="15.75" thickBot="1" x14ac:dyDescent="0.3">
      <c r="A73" s="4" t="s">
        <v>12</v>
      </c>
      <c r="B73" s="10" t="s">
        <v>9</v>
      </c>
      <c r="C73" s="11">
        <f>SUM(B74:B84)</f>
        <v>0</v>
      </c>
      <c r="D73" s="23" t="s">
        <v>79</v>
      </c>
      <c r="E73" s="24"/>
      <c r="F73" s="24"/>
      <c r="G73" t="str">
        <f>IF(C73&gt;=25,"REQUISITO ASSOLTO","REQUISITO NON ASSOLTO")</f>
        <v>REQUISITO NON ASSOLTO</v>
      </c>
    </row>
    <row r="74" spans="1:7" ht="15.75" thickBot="1" x14ac:dyDescent="0.3">
      <c r="A74" s="8" t="s">
        <v>49</v>
      </c>
      <c r="B74" s="3"/>
    </row>
    <row r="75" spans="1:7" ht="15.75" thickBot="1" x14ac:dyDescent="0.3">
      <c r="A75" s="8" t="s">
        <v>50</v>
      </c>
      <c r="B75" s="3"/>
    </row>
    <row r="76" spans="1:7" ht="15.75" thickBot="1" x14ac:dyDescent="0.3">
      <c r="A76" s="8" t="s">
        <v>51</v>
      </c>
      <c r="B76" s="3"/>
    </row>
    <row r="77" spans="1:7" ht="15.75" thickBot="1" x14ac:dyDescent="0.3">
      <c r="A77" s="8" t="s">
        <v>52</v>
      </c>
      <c r="B77" s="3"/>
    </row>
    <row r="78" spans="1:7" ht="15.75" thickBot="1" x14ac:dyDescent="0.3">
      <c r="A78" s="8" t="s">
        <v>53</v>
      </c>
      <c r="B78" s="3"/>
    </row>
    <row r="79" spans="1:7" ht="15.75" thickBot="1" x14ac:dyDescent="0.3">
      <c r="A79" s="8" t="s">
        <v>56</v>
      </c>
      <c r="B79" s="3"/>
    </row>
    <row r="80" spans="1:7" ht="15.75" thickBot="1" x14ac:dyDescent="0.3">
      <c r="A80" s="8" t="s">
        <v>57</v>
      </c>
      <c r="B80" s="3"/>
    </row>
    <row r="81" spans="1:2" ht="15.75" thickBot="1" x14ac:dyDescent="0.3">
      <c r="A81" s="8" t="s">
        <v>80</v>
      </c>
      <c r="B81" s="3"/>
    </row>
    <row r="82" spans="1:2" ht="15.75" thickBot="1" x14ac:dyDescent="0.3">
      <c r="A82" s="8" t="s">
        <v>81</v>
      </c>
      <c r="B82" s="3"/>
    </row>
    <row r="83" spans="1:2" ht="15.75" thickBot="1" x14ac:dyDescent="0.3">
      <c r="A83" s="8" t="s">
        <v>82</v>
      </c>
      <c r="B83" s="3"/>
    </row>
    <row r="84" spans="1:2" ht="15.75" thickBot="1" x14ac:dyDescent="0.3">
      <c r="A84" s="8" t="s">
        <v>59</v>
      </c>
      <c r="B84" s="3"/>
    </row>
    <row r="86" spans="1:2" ht="15.75" thickBot="1" x14ac:dyDescent="0.3">
      <c r="B86" s="12"/>
    </row>
    <row r="87" spans="1:2" ht="30.75" thickBot="1" x14ac:dyDescent="0.3">
      <c r="A87" s="13" t="s">
        <v>63</v>
      </c>
      <c r="B87" s="1"/>
    </row>
    <row r="88" spans="1:2" x14ac:dyDescent="0.25">
      <c r="A88" s="13"/>
    </row>
    <row r="89" spans="1:2" x14ac:dyDescent="0.25">
      <c r="A89" s="6" t="s">
        <v>64</v>
      </c>
    </row>
    <row r="90" spans="1:2" ht="31.5" customHeight="1" x14ac:dyDescent="0.25">
      <c r="A90" s="25" t="s">
        <v>65</v>
      </c>
      <c r="B90" s="25"/>
    </row>
    <row r="92" spans="1:2" ht="30" customHeight="1" x14ac:dyDescent="0.25">
      <c r="A92" s="14" t="s">
        <v>61</v>
      </c>
      <c r="B92" s="14"/>
    </row>
  </sheetData>
  <sheetProtection algorithmName="SHA-512" hashValue="wcEk9NPLtKTDgvo2DcK4IRMq4oXp2kxL1M5qP/xBoXQ0BycQnJdWGrfZauHBVOeRPfvDtp/ahFUnXn6pPplmxA==" saltValue="qUYCvJUzGF4/orpS2Lapxw==" spinCount="100000" sheet="1" objects="1" scenarios="1"/>
  <mergeCells count="11">
    <mergeCell ref="A92:B92"/>
    <mergeCell ref="A4:B4"/>
    <mergeCell ref="A12:I12"/>
    <mergeCell ref="A21:C21"/>
    <mergeCell ref="C18:D18"/>
    <mergeCell ref="C19:I19"/>
    <mergeCell ref="A8:B8"/>
    <mergeCell ref="D23:F23"/>
    <mergeCell ref="D58:F58"/>
    <mergeCell ref="D73:F73"/>
    <mergeCell ref="A90:B90"/>
  </mergeCells>
  <dataValidations count="1">
    <dataValidation type="decimal" allowBlank="1" showInputMessage="1" showErrorMessage="1" sqref="B24:B56 B74:B84 B86:B88 B59:B71"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GIULIANI MARCO</cp:lastModifiedBy>
  <dcterms:created xsi:type="dcterms:W3CDTF">2023-03-22T15:28:16Z</dcterms:created>
  <dcterms:modified xsi:type="dcterms:W3CDTF">2023-08-11T08:01:03Z</dcterms:modified>
</cp:coreProperties>
</file>