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file.ds.units.it\home$\23914\Desktop\QUESTIONARI LM 23_24\"/>
    </mc:Choice>
  </mc:AlternateContent>
  <xr:revisionPtr revIDLastSave="0" documentId="13_ncr:1_{87AFC941-3A8F-4CC7-BF6F-C25E77602B08}" xr6:coauthVersionLast="36" xr6:coauthVersionMax="47" xr10:uidLastSave="{00000000-0000-0000-0000-000000000000}"/>
  <bookViews>
    <workbookView xWindow="0" yWindow="0" windowWidth="28800" windowHeight="11925" xr2:uid="{B3DAD1D2-A586-41BE-822A-5DB391B71CAB}"/>
  </bookViews>
  <sheets>
    <sheet name="Foglio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 i="1" l="1"/>
  <c r="G59" i="1" s="1"/>
  <c r="C23" i="1"/>
  <c r="G23" i="1" s="1"/>
</calcChain>
</file>

<file path=xl/sharedStrings.xml><?xml version="1.0" encoding="utf-8"?>
<sst xmlns="http://schemas.openxmlformats.org/spreadsheetml/2006/main" count="91" uniqueCount="89">
  <si>
    <t>Università degli Studi di Trieste</t>
  </si>
  <si>
    <t>Titolo italiano</t>
  </si>
  <si>
    <t>Titolo estero</t>
  </si>
  <si>
    <r>
      <t>1) Sei in possesso di (</t>
    </r>
    <r>
      <rPr>
        <b/>
        <i/>
        <sz val="11"/>
        <color theme="4"/>
        <rFont val="Calibri"/>
        <family val="2"/>
        <scheme val="minor"/>
      </rPr>
      <t>indicare con una X la scelta corretta</t>
    </r>
    <r>
      <rPr>
        <b/>
        <sz val="11"/>
        <color theme="4"/>
        <rFont val="Calibri"/>
        <family val="2"/>
        <scheme val="minor"/>
      </rPr>
      <t>):</t>
    </r>
  </si>
  <si>
    <r>
      <t>2) Intendo immatricolarmi al corso di laurea con (</t>
    </r>
    <r>
      <rPr>
        <b/>
        <i/>
        <sz val="11"/>
        <color theme="4"/>
        <rFont val="Calibri"/>
        <family val="2"/>
        <scheme val="minor"/>
      </rPr>
      <t>indicare con una X la scelta corretta</t>
    </r>
    <r>
      <rPr>
        <b/>
        <sz val="11"/>
        <color theme="4"/>
        <rFont val="Calibri"/>
        <family val="2"/>
        <scheme val="minor"/>
      </rPr>
      <t>):</t>
    </r>
  </si>
  <si>
    <t>Immatricolazione standard</t>
  </si>
  <si>
    <r>
      <t>3) Il corso di laurea che mi consente l'accesso alla Laurea Magistrale appartiente alla classe (</t>
    </r>
    <r>
      <rPr>
        <b/>
        <i/>
        <sz val="11"/>
        <color theme="4"/>
        <rFont val="Calibri"/>
        <family val="2"/>
        <scheme val="minor"/>
      </rPr>
      <t>indicare con una X la scelta corretta</t>
    </r>
    <r>
      <rPr>
        <b/>
        <sz val="11"/>
        <color theme="4"/>
        <rFont val="Calibri"/>
        <family val="2"/>
        <scheme val="minor"/>
      </rPr>
      <t>):</t>
    </r>
  </si>
  <si>
    <r>
      <t>Altra classe di Laurea (</t>
    </r>
    <r>
      <rPr>
        <b/>
        <i/>
        <sz val="11"/>
        <color theme="1"/>
        <rFont val="Calibri"/>
        <family val="2"/>
        <scheme val="minor"/>
      </rPr>
      <t>specificare la classe di laurea nel riquadro a fianco</t>
    </r>
    <r>
      <rPr>
        <b/>
        <sz val="11"/>
        <color theme="1"/>
        <rFont val="Calibri"/>
        <family val="2"/>
        <scheme val="minor"/>
      </rPr>
      <t>)</t>
    </r>
  </si>
  <si>
    <t xml:space="preserve">CFU </t>
  </si>
  <si>
    <t>CFU</t>
  </si>
  <si>
    <r>
      <t>Laurea Vecchio Ordinamento (</t>
    </r>
    <r>
      <rPr>
        <b/>
        <i/>
        <sz val="11"/>
        <color theme="1"/>
        <rFont val="Calibri"/>
        <family val="2"/>
        <scheme val="minor"/>
      </rPr>
      <t>specificare il nome del Corso di Laurea nel riquadro a fianco</t>
    </r>
    <r>
      <rPr>
        <b/>
        <sz val="11"/>
        <color theme="1"/>
        <rFont val="Calibri"/>
        <family val="2"/>
        <scheme val="minor"/>
      </rPr>
      <t>)</t>
    </r>
  </si>
  <si>
    <t>SSD Gruppo 1</t>
  </si>
  <si>
    <t>SSD Gruppo 3</t>
  </si>
  <si>
    <t>Immatricolazione con abbreviazione di carriera</t>
  </si>
  <si>
    <t>Corso di Laurea Magistrale in BIOTECNOLOGIE MEDICHE E DIAGNOSTICHE</t>
  </si>
  <si>
    <t>Classe L-2 (DM 270/04) - Biotecnologie</t>
  </si>
  <si>
    <t>Classe L-13 (DM 270/04) - Scienze biologiche</t>
  </si>
  <si>
    <t>Classe 1 (DM 509/99) - Biotecnologie</t>
  </si>
  <si>
    <t>Classe 12 (DM 509/99) - Scienze biologiche</t>
  </si>
  <si>
    <t>CHIM/01</t>
  </si>
  <si>
    <t>CHIM/02</t>
  </si>
  <si>
    <t>CHIM/03</t>
  </si>
  <si>
    <t>CHIM/04</t>
  </si>
  <si>
    <t>CHIM/05</t>
  </si>
  <si>
    <t>CHIM/06</t>
  </si>
  <si>
    <t>CHIM/07</t>
  </si>
  <si>
    <t>CHIM/08</t>
  </si>
  <si>
    <t>CHIM/09</t>
  </si>
  <si>
    <t>CHIM/10</t>
  </si>
  <si>
    <t>CHIM/11</t>
  </si>
  <si>
    <t>CHIM/12</t>
  </si>
  <si>
    <t>MAT/01</t>
  </si>
  <si>
    <t>MAT/02</t>
  </si>
  <si>
    <t>MAT/03</t>
  </si>
  <si>
    <t>MAT/04</t>
  </si>
  <si>
    <t>MAT/05</t>
  </si>
  <si>
    <t>MAT/06</t>
  </si>
  <si>
    <t>MAT/07</t>
  </si>
  <si>
    <t>MAT/08</t>
  </si>
  <si>
    <t>MAT/09</t>
  </si>
  <si>
    <t>FIS/01</t>
  </si>
  <si>
    <t>FIS/02</t>
  </si>
  <si>
    <t>FIS/03</t>
  </si>
  <si>
    <t>FIS/04</t>
  </si>
  <si>
    <t>FIS/05</t>
  </si>
  <si>
    <t>FIS/06</t>
  </si>
  <si>
    <t>FIS/07</t>
  </si>
  <si>
    <t>FIS/08</t>
  </si>
  <si>
    <t>INF/01</t>
  </si>
  <si>
    <t>MED/01</t>
  </si>
  <si>
    <t>SECS/01</t>
  </si>
  <si>
    <t>SECS/02</t>
  </si>
  <si>
    <t>AGR/13</t>
  </si>
  <si>
    <t>minimo 15 CFU</t>
  </si>
  <si>
    <t>BIO/01</t>
  </si>
  <si>
    <t>BIO/02</t>
  </si>
  <si>
    <t>BIO/03</t>
  </si>
  <si>
    <t>BIO/04</t>
  </si>
  <si>
    <t>BIO/05</t>
  </si>
  <si>
    <t>BIO/06</t>
  </si>
  <si>
    <t>BIO/07</t>
  </si>
  <si>
    <t>BIO/09</t>
  </si>
  <si>
    <t>BIO/10</t>
  </si>
  <si>
    <t>BIO/11</t>
  </si>
  <si>
    <t>BIO/12</t>
  </si>
  <si>
    <t>BIO/13</t>
  </si>
  <si>
    <t>BIO/14</t>
  </si>
  <si>
    <t>BIO/16</t>
  </si>
  <si>
    <t>BIO/17</t>
  </si>
  <si>
    <t>BIO/18</t>
  </si>
  <si>
    <t>BIO/19</t>
  </si>
  <si>
    <t>MED/03</t>
  </si>
  <si>
    <t>MED/04</t>
  </si>
  <si>
    <t>MED/07</t>
  </si>
  <si>
    <t>ING-INF/05</t>
  </si>
  <si>
    <t>ING-INF/06</t>
  </si>
  <si>
    <t>ING-IND/22</t>
  </si>
  <si>
    <t>IUS/04</t>
  </si>
  <si>
    <t>IUS/14</t>
  </si>
  <si>
    <t>SECS-P/06</t>
  </si>
  <si>
    <t>SECS-P/07</t>
  </si>
  <si>
    <t>minimo 45 CFU</t>
  </si>
  <si>
    <t>NB: Se hai selezionato questa opzione, il tuo questionario termina qui. Per le informazioni specifiche consulta la pagina del tuo corso di studi.</t>
  </si>
  <si>
    <t>Ti ricordiamo che è prevista la valutazione del tuo curriculum. La commissione potrà richiederti di sostenere un colloquio di ammissione. Troverai le indicazioni sulla pagina web del corso.</t>
  </si>
  <si>
    <t>4) Dichiaro di aver acquisito i seguenti CFU nel corso di laurea che mi consente l'accesso alla Laurea Magistrale (da compilare solo se hai indicato di aver conseguito il titolo in un'ALTRA CLASSE DI LAUREA, diversa da quelle previste):</t>
  </si>
  <si>
    <t>5. Voto di laurea</t>
  </si>
  <si>
    <t>Indica il tuo voto di laurea (requisito 99/110)</t>
  </si>
  <si>
    <t>6. Competenze linguistiche</t>
  </si>
  <si>
    <t>Se possiedi una certificazione di un ente esterno relativa al livello delle competenze linguistiche possedute e previste dal tuo corso di studi, ti ricordiamo di caricarla al momento dell'iscrizione alla valutazione.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</si>
</sst>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b/>
      <sz val="11"/>
      <color theme="4"/>
      <name val="Calibri"/>
      <family val="2"/>
      <scheme val="minor"/>
    </font>
    <font>
      <b/>
      <i/>
      <sz val="11"/>
      <color theme="4"/>
      <name val="Calibri"/>
      <family val="2"/>
      <scheme val="minor"/>
    </font>
    <font>
      <i/>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26">
    <xf numFmtId="0" fontId="0" fillId="0" borderId="0" xfId="0"/>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2" fontId="0" fillId="0" borderId="1"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Protection="1">
      <protection locked="0"/>
    </xf>
    <xf numFmtId="0" fontId="1" fillId="0" borderId="0" xfId="0" applyFont="1" applyAlignment="1" applyProtection="1">
      <alignment wrapText="1"/>
    </xf>
    <xf numFmtId="0" fontId="0" fillId="0" borderId="0" xfId="0" applyProtection="1"/>
    <xf numFmtId="0" fontId="2" fillId="0" borderId="0" xfId="0" applyFont="1" applyAlignment="1" applyProtection="1">
      <alignment wrapText="1"/>
    </xf>
    <xf numFmtId="0" fontId="3" fillId="0" borderId="0" xfId="0" applyFont="1" applyAlignment="1" applyProtection="1">
      <alignment wrapText="1"/>
    </xf>
    <xf numFmtId="0" fontId="5" fillId="0" borderId="0" xfId="0" applyFont="1" applyAlignment="1" applyProtection="1">
      <alignment horizontal="left" vertical="center"/>
    </xf>
    <xf numFmtId="0" fontId="3" fillId="0" borderId="0" xfId="0" applyFont="1" applyAlignment="1" applyProtection="1">
      <alignment horizontal="left" wrapText="1"/>
    </xf>
    <xf numFmtId="0" fontId="0" fillId="0" borderId="0" xfId="0" applyAlignment="1" applyProtection="1">
      <alignment wrapText="1"/>
    </xf>
    <xf numFmtId="0" fontId="1" fillId="0" borderId="0" xfId="0" applyFont="1" applyAlignment="1" applyProtection="1">
      <alignment horizontal="left"/>
    </xf>
    <xf numFmtId="0" fontId="3" fillId="0" borderId="0" xfId="0" applyFont="1" applyAlignment="1" applyProtection="1">
      <alignment horizontal="left" vertical="center" wrapText="1"/>
    </xf>
    <xf numFmtId="0" fontId="1" fillId="0" borderId="0" xfId="0" applyFont="1" applyProtection="1"/>
    <xf numFmtId="2" fontId="1" fillId="2" borderId="1" xfId="0" applyNumberFormat="1" applyFont="1" applyFill="1" applyBorder="1" applyAlignment="1" applyProtection="1">
      <alignment horizontal="center" vertical="center"/>
    </xf>
    <xf numFmtId="0" fontId="1" fillId="0" borderId="7" xfId="0" applyFont="1" applyBorder="1" applyAlignment="1" applyProtection="1">
      <alignment horizontal="center"/>
    </xf>
    <xf numFmtId="0" fontId="1" fillId="0" borderId="0" xfId="0" applyFont="1" applyAlignment="1" applyProtection="1">
      <alignment horizontal="center"/>
    </xf>
    <xf numFmtId="0" fontId="3" fillId="0" borderId="0" xfId="0" applyFont="1" applyAlignment="1" applyProtection="1">
      <alignment wrapText="1"/>
    </xf>
    <xf numFmtId="0" fontId="6" fillId="0" borderId="0" xfId="0" applyFont="1" applyAlignment="1" applyProtection="1">
      <alignment wrapText="1"/>
    </xf>
    <xf numFmtId="0" fontId="0" fillId="0" borderId="0" xfId="0" applyAlignment="1" applyProtection="1">
      <alignmen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5DFCE-360A-493D-949E-123939756AA2}">
  <dimension ref="A1:T94"/>
  <sheetViews>
    <sheetView tabSelected="1" workbookViewId="0"/>
  </sheetViews>
  <sheetFormatPr defaultRowHeight="15" x14ac:dyDescent="0.25"/>
  <cols>
    <col min="1" max="1" width="87" style="16" customWidth="1"/>
    <col min="2" max="2" width="17.28515625" style="11" customWidth="1"/>
    <col min="3" max="16384" width="9.140625" style="11"/>
  </cols>
  <sheetData>
    <row r="1" spans="1:17" x14ac:dyDescent="0.25">
      <c r="A1" s="10" t="s">
        <v>0</v>
      </c>
    </row>
    <row r="2" spans="1:17" x14ac:dyDescent="0.25">
      <c r="A2" s="12" t="s">
        <v>14</v>
      </c>
    </row>
    <row r="4" spans="1:17" ht="15.75" thickBot="1" x14ac:dyDescent="0.3">
      <c r="A4" s="13" t="s">
        <v>3</v>
      </c>
      <c r="B4" s="13"/>
    </row>
    <row r="5" spans="1:17" ht="15.75" thickBot="1" x14ac:dyDescent="0.3">
      <c r="A5" s="10" t="s">
        <v>1</v>
      </c>
      <c r="B5" s="1"/>
    </row>
    <row r="6" spans="1:17" ht="15.75" thickBot="1" x14ac:dyDescent="0.3">
      <c r="A6" s="10" t="s">
        <v>2</v>
      </c>
      <c r="B6" s="1"/>
      <c r="D6" s="14" t="s">
        <v>82</v>
      </c>
      <c r="E6" s="14"/>
      <c r="F6" s="14"/>
      <c r="G6" s="14"/>
      <c r="H6" s="14"/>
      <c r="I6" s="14"/>
      <c r="J6" s="14"/>
      <c r="K6" s="14"/>
      <c r="L6" s="14"/>
      <c r="M6" s="14"/>
      <c r="N6" s="14"/>
      <c r="O6" s="14"/>
      <c r="P6" s="14"/>
      <c r="Q6" s="14"/>
    </row>
    <row r="7" spans="1:17" x14ac:dyDescent="0.25">
      <c r="A7" s="10"/>
      <c r="D7" s="14"/>
      <c r="E7" s="14"/>
      <c r="F7" s="14"/>
      <c r="G7" s="14"/>
      <c r="H7" s="14"/>
      <c r="I7" s="14"/>
      <c r="J7" s="14"/>
      <c r="K7" s="14"/>
      <c r="L7" s="14"/>
      <c r="M7" s="14"/>
      <c r="N7" s="14"/>
      <c r="O7" s="14"/>
      <c r="P7" s="14"/>
      <c r="Q7" s="14"/>
    </row>
    <row r="8" spans="1:17" ht="15.75" thickBot="1" x14ac:dyDescent="0.3">
      <c r="A8" s="15" t="s">
        <v>4</v>
      </c>
      <c r="B8" s="15"/>
    </row>
    <row r="9" spans="1:17" ht="15.75" thickBot="1" x14ac:dyDescent="0.3">
      <c r="A9" s="10" t="s">
        <v>5</v>
      </c>
      <c r="B9" s="1"/>
    </row>
    <row r="10" spans="1:17" ht="15.75" thickBot="1" x14ac:dyDescent="0.3">
      <c r="A10" s="10" t="s">
        <v>13</v>
      </c>
      <c r="B10" s="1"/>
      <c r="D10" s="14" t="s">
        <v>82</v>
      </c>
      <c r="E10" s="14"/>
      <c r="F10" s="14"/>
      <c r="G10" s="14"/>
      <c r="H10" s="14"/>
      <c r="I10" s="14"/>
      <c r="J10" s="14"/>
      <c r="K10" s="14"/>
      <c r="L10" s="14"/>
      <c r="M10" s="14"/>
      <c r="N10" s="14"/>
      <c r="O10" s="14"/>
      <c r="P10" s="14"/>
      <c r="Q10" s="14"/>
    </row>
    <row r="11" spans="1:17" x14ac:dyDescent="0.25">
      <c r="D11" s="14"/>
      <c r="E11" s="14"/>
      <c r="F11" s="14"/>
      <c r="G11" s="14"/>
      <c r="H11" s="14"/>
      <c r="I11" s="14"/>
      <c r="J11" s="14"/>
      <c r="K11" s="14"/>
      <c r="L11" s="14"/>
      <c r="M11" s="14"/>
      <c r="N11" s="14"/>
      <c r="O11" s="14"/>
      <c r="P11" s="14"/>
      <c r="Q11" s="14"/>
    </row>
    <row r="12" spans="1:17" x14ac:dyDescent="0.25">
      <c r="A12" s="13" t="s">
        <v>6</v>
      </c>
      <c r="B12" s="13"/>
      <c r="C12" s="13"/>
      <c r="D12" s="13"/>
      <c r="E12" s="13"/>
      <c r="F12" s="13"/>
      <c r="G12" s="13"/>
      <c r="H12" s="13"/>
      <c r="I12" s="13"/>
    </row>
    <row r="13" spans="1:17" ht="15.75" thickBot="1" x14ac:dyDescent="0.3"/>
    <row r="14" spans="1:17" ht="15.75" thickBot="1" x14ac:dyDescent="0.3">
      <c r="A14" s="17" t="s">
        <v>17</v>
      </c>
      <c r="B14" s="2"/>
    </row>
    <row r="15" spans="1:17" ht="15.75" thickBot="1" x14ac:dyDescent="0.3">
      <c r="A15" s="17" t="s">
        <v>18</v>
      </c>
      <c r="B15" s="2"/>
    </row>
    <row r="16" spans="1:17" ht="15.75" thickBot="1" x14ac:dyDescent="0.3">
      <c r="A16" s="17" t="s">
        <v>15</v>
      </c>
      <c r="B16" s="2"/>
    </row>
    <row r="17" spans="1:20" ht="15.75" thickBot="1" x14ac:dyDescent="0.3">
      <c r="A17" s="17" t="s">
        <v>16</v>
      </c>
      <c r="B17" s="2"/>
    </row>
    <row r="18" spans="1:20" ht="15.75" thickBot="1" x14ac:dyDescent="0.3">
      <c r="A18" s="17" t="s">
        <v>7</v>
      </c>
      <c r="B18" s="2"/>
      <c r="C18" s="4"/>
      <c r="D18" s="5"/>
    </row>
    <row r="19" spans="1:20" ht="15.75" thickBot="1" x14ac:dyDescent="0.3">
      <c r="A19" s="17" t="s">
        <v>10</v>
      </c>
      <c r="B19" s="2"/>
      <c r="C19" s="6"/>
      <c r="D19" s="7"/>
      <c r="E19" s="7"/>
      <c r="F19" s="7"/>
      <c r="G19" s="7"/>
      <c r="H19" s="7"/>
      <c r="I19" s="8"/>
      <c r="K19" s="14" t="s">
        <v>82</v>
      </c>
      <c r="L19" s="14"/>
      <c r="M19" s="14"/>
      <c r="N19" s="14"/>
      <c r="O19" s="14"/>
      <c r="P19" s="14"/>
      <c r="Q19" s="14"/>
      <c r="R19" s="14"/>
      <c r="S19" s="14"/>
      <c r="T19" s="14"/>
    </row>
    <row r="20" spans="1:20" x14ac:dyDescent="0.25">
      <c r="K20" s="14"/>
      <c r="L20" s="14"/>
      <c r="M20" s="14"/>
      <c r="N20" s="14"/>
      <c r="O20" s="14"/>
      <c r="P20" s="14"/>
      <c r="Q20" s="14"/>
      <c r="R20" s="14"/>
      <c r="S20" s="14"/>
      <c r="T20" s="14"/>
    </row>
    <row r="21" spans="1:20" ht="30" customHeight="1" x14ac:dyDescent="0.25">
      <c r="A21" s="18" t="s">
        <v>84</v>
      </c>
      <c r="B21" s="18"/>
      <c r="C21" s="18"/>
    </row>
    <row r="22" spans="1:20" ht="15.75" thickBot="1" x14ac:dyDescent="0.3"/>
    <row r="23" spans="1:20" ht="15.75" thickBot="1" x14ac:dyDescent="0.3">
      <c r="A23" s="10" t="s">
        <v>11</v>
      </c>
      <c r="B23" s="19" t="s">
        <v>8</v>
      </c>
      <c r="C23" s="20">
        <f>SUM(B24:B57)</f>
        <v>0</v>
      </c>
      <c r="D23" s="21" t="s">
        <v>53</v>
      </c>
      <c r="E23" s="22"/>
      <c r="F23" s="22"/>
      <c r="G23" s="11" t="str">
        <f>IF(C23&gt;=15,"REQUISITO ASSOLTO","REQUISITO NON ASSOLTO")</f>
        <v>REQUISITO NON ASSOLTO</v>
      </c>
    </row>
    <row r="24" spans="1:20" ht="15.75" thickBot="1" x14ac:dyDescent="0.3">
      <c r="A24" s="16" t="s">
        <v>19</v>
      </c>
      <c r="B24" s="3"/>
    </row>
    <row r="25" spans="1:20" ht="15.75" thickBot="1" x14ac:dyDescent="0.3">
      <c r="A25" s="16" t="s">
        <v>20</v>
      </c>
      <c r="B25" s="3"/>
    </row>
    <row r="26" spans="1:20" ht="15.75" thickBot="1" x14ac:dyDescent="0.3">
      <c r="A26" s="16" t="s">
        <v>21</v>
      </c>
      <c r="B26" s="3"/>
    </row>
    <row r="27" spans="1:20" ht="15.75" thickBot="1" x14ac:dyDescent="0.3">
      <c r="A27" s="16" t="s">
        <v>22</v>
      </c>
      <c r="B27" s="3"/>
    </row>
    <row r="28" spans="1:20" ht="15.75" thickBot="1" x14ac:dyDescent="0.3">
      <c r="A28" s="16" t="s">
        <v>23</v>
      </c>
      <c r="B28" s="3"/>
    </row>
    <row r="29" spans="1:20" ht="15.75" thickBot="1" x14ac:dyDescent="0.3">
      <c r="A29" s="16" t="s">
        <v>24</v>
      </c>
      <c r="B29" s="3"/>
    </row>
    <row r="30" spans="1:20" ht="15.75" thickBot="1" x14ac:dyDescent="0.3">
      <c r="A30" s="16" t="s">
        <v>25</v>
      </c>
      <c r="B30" s="3"/>
    </row>
    <row r="31" spans="1:20" ht="15.75" thickBot="1" x14ac:dyDescent="0.3">
      <c r="A31" s="16" t="s">
        <v>26</v>
      </c>
      <c r="B31" s="3"/>
    </row>
    <row r="32" spans="1:20" ht="15.75" thickBot="1" x14ac:dyDescent="0.3">
      <c r="A32" s="16" t="s">
        <v>27</v>
      </c>
      <c r="B32" s="3"/>
    </row>
    <row r="33" spans="1:2" ht="15.75" thickBot="1" x14ac:dyDescent="0.3">
      <c r="A33" s="16" t="s">
        <v>28</v>
      </c>
      <c r="B33" s="3"/>
    </row>
    <row r="34" spans="1:2" ht="15.75" thickBot="1" x14ac:dyDescent="0.3">
      <c r="A34" s="16" t="s">
        <v>29</v>
      </c>
      <c r="B34" s="3"/>
    </row>
    <row r="35" spans="1:2" ht="15.75" thickBot="1" x14ac:dyDescent="0.3">
      <c r="A35" s="16" t="s">
        <v>30</v>
      </c>
      <c r="B35" s="3"/>
    </row>
    <row r="36" spans="1:2" ht="15.75" thickBot="1" x14ac:dyDescent="0.3">
      <c r="A36" s="16" t="s">
        <v>31</v>
      </c>
      <c r="B36" s="3"/>
    </row>
    <row r="37" spans="1:2" ht="15.75" thickBot="1" x14ac:dyDescent="0.3">
      <c r="A37" s="16" t="s">
        <v>32</v>
      </c>
      <c r="B37" s="3"/>
    </row>
    <row r="38" spans="1:2" ht="15.75" thickBot="1" x14ac:dyDescent="0.3">
      <c r="A38" s="16" t="s">
        <v>33</v>
      </c>
      <c r="B38" s="3"/>
    </row>
    <row r="39" spans="1:2" ht="15.75" thickBot="1" x14ac:dyDescent="0.3">
      <c r="A39" s="16" t="s">
        <v>34</v>
      </c>
      <c r="B39" s="3"/>
    </row>
    <row r="40" spans="1:2" ht="15.75" thickBot="1" x14ac:dyDescent="0.3">
      <c r="A40" s="16" t="s">
        <v>35</v>
      </c>
      <c r="B40" s="3"/>
    </row>
    <row r="41" spans="1:2" ht="15.75" thickBot="1" x14ac:dyDescent="0.3">
      <c r="A41" s="16" t="s">
        <v>36</v>
      </c>
      <c r="B41" s="3"/>
    </row>
    <row r="42" spans="1:2" ht="15.75" thickBot="1" x14ac:dyDescent="0.3">
      <c r="A42" s="16" t="s">
        <v>37</v>
      </c>
      <c r="B42" s="3"/>
    </row>
    <row r="43" spans="1:2" ht="15.75" thickBot="1" x14ac:dyDescent="0.3">
      <c r="A43" s="16" t="s">
        <v>38</v>
      </c>
      <c r="B43" s="3"/>
    </row>
    <row r="44" spans="1:2" ht="15.75" thickBot="1" x14ac:dyDescent="0.3">
      <c r="A44" s="16" t="s">
        <v>39</v>
      </c>
      <c r="B44" s="3"/>
    </row>
    <row r="45" spans="1:2" ht="15.75" thickBot="1" x14ac:dyDescent="0.3">
      <c r="A45" s="16" t="s">
        <v>40</v>
      </c>
      <c r="B45" s="3"/>
    </row>
    <row r="46" spans="1:2" ht="15.75" thickBot="1" x14ac:dyDescent="0.3">
      <c r="A46" s="16" t="s">
        <v>41</v>
      </c>
      <c r="B46" s="3"/>
    </row>
    <row r="47" spans="1:2" ht="15.75" thickBot="1" x14ac:dyDescent="0.3">
      <c r="A47" s="16" t="s">
        <v>42</v>
      </c>
      <c r="B47" s="3"/>
    </row>
    <row r="48" spans="1:2" ht="15.75" thickBot="1" x14ac:dyDescent="0.3">
      <c r="A48" s="16" t="s">
        <v>43</v>
      </c>
      <c r="B48" s="3"/>
    </row>
    <row r="49" spans="1:7" ht="15.75" thickBot="1" x14ac:dyDescent="0.3">
      <c r="A49" s="16" t="s">
        <v>44</v>
      </c>
      <c r="B49" s="3"/>
    </row>
    <row r="50" spans="1:7" ht="15.75" thickBot="1" x14ac:dyDescent="0.3">
      <c r="A50" s="16" t="s">
        <v>45</v>
      </c>
      <c r="B50" s="3"/>
    </row>
    <row r="51" spans="1:7" ht="15.75" thickBot="1" x14ac:dyDescent="0.3">
      <c r="A51" s="16" t="s">
        <v>46</v>
      </c>
      <c r="B51" s="3"/>
    </row>
    <row r="52" spans="1:7" ht="15.75" thickBot="1" x14ac:dyDescent="0.3">
      <c r="A52" s="16" t="s">
        <v>47</v>
      </c>
      <c r="B52" s="3"/>
    </row>
    <row r="53" spans="1:7" ht="15.75" thickBot="1" x14ac:dyDescent="0.3">
      <c r="A53" s="16" t="s">
        <v>48</v>
      </c>
      <c r="B53" s="3"/>
    </row>
    <row r="54" spans="1:7" ht="15.75" thickBot="1" x14ac:dyDescent="0.3">
      <c r="A54" s="16" t="s">
        <v>49</v>
      </c>
      <c r="B54" s="3"/>
    </row>
    <row r="55" spans="1:7" ht="15.75" thickBot="1" x14ac:dyDescent="0.3">
      <c r="A55" s="16" t="s">
        <v>50</v>
      </c>
      <c r="B55" s="3"/>
    </row>
    <row r="56" spans="1:7" ht="15.75" thickBot="1" x14ac:dyDescent="0.3">
      <c r="A56" s="16" t="s">
        <v>51</v>
      </c>
      <c r="B56" s="3"/>
    </row>
    <row r="57" spans="1:7" ht="15.75" thickBot="1" x14ac:dyDescent="0.3">
      <c r="A57" s="16" t="s">
        <v>52</v>
      </c>
      <c r="B57" s="3"/>
    </row>
    <row r="58" spans="1:7" ht="15.75" thickBot="1" x14ac:dyDescent="0.3"/>
    <row r="59" spans="1:7" ht="15.75" thickBot="1" x14ac:dyDescent="0.3">
      <c r="A59" s="10" t="s">
        <v>12</v>
      </c>
      <c r="B59" s="19" t="s">
        <v>9</v>
      </c>
      <c r="C59" s="20">
        <f>SUM(B60:B86)</f>
        <v>0</v>
      </c>
      <c r="D59" s="21" t="s">
        <v>81</v>
      </c>
      <c r="E59" s="22"/>
      <c r="F59" s="22"/>
      <c r="G59" s="11" t="str">
        <f>IF(C59&gt;=45,"REQUISITO ASSOLTO","REQUISITO NON ASSOLTO")</f>
        <v>REQUISITO NON ASSOLTO</v>
      </c>
    </row>
    <row r="60" spans="1:7" ht="15.75" thickBot="1" x14ac:dyDescent="0.3">
      <c r="A60" s="16" t="s">
        <v>54</v>
      </c>
      <c r="B60" s="3"/>
    </row>
    <row r="61" spans="1:7" ht="15.75" thickBot="1" x14ac:dyDescent="0.3">
      <c r="A61" s="16" t="s">
        <v>55</v>
      </c>
      <c r="B61" s="3"/>
    </row>
    <row r="62" spans="1:7" ht="15.75" thickBot="1" x14ac:dyDescent="0.3">
      <c r="A62" s="16" t="s">
        <v>56</v>
      </c>
      <c r="B62" s="3"/>
    </row>
    <row r="63" spans="1:7" ht="15.75" thickBot="1" x14ac:dyDescent="0.3">
      <c r="A63" s="16" t="s">
        <v>57</v>
      </c>
      <c r="B63" s="3"/>
    </row>
    <row r="64" spans="1:7" ht="15.75" thickBot="1" x14ac:dyDescent="0.3">
      <c r="A64" s="16" t="s">
        <v>58</v>
      </c>
      <c r="B64" s="3"/>
    </row>
    <row r="65" spans="1:2" ht="15.75" thickBot="1" x14ac:dyDescent="0.3">
      <c r="A65" s="16" t="s">
        <v>59</v>
      </c>
      <c r="B65" s="3"/>
    </row>
    <row r="66" spans="1:2" ht="15.75" thickBot="1" x14ac:dyDescent="0.3">
      <c r="A66" s="16" t="s">
        <v>60</v>
      </c>
      <c r="B66" s="3"/>
    </row>
    <row r="67" spans="1:2" ht="15.75" thickBot="1" x14ac:dyDescent="0.3">
      <c r="A67" s="16" t="s">
        <v>61</v>
      </c>
      <c r="B67" s="3"/>
    </row>
    <row r="68" spans="1:2" ht="15.75" thickBot="1" x14ac:dyDescent="0.3">
      <c r="A68" s="16" t="s">
        <v>62</v>
      </c>
      <c r="B68" s="3"/>
    </row>
    <row r="69" spans="1:2" ht="15.75" thickBot="1" x14ac:dyDescent="0.3">
      <c r="A69" s="16" t="s">
        <v>63</v>
      </c>
      <c r="B69" s="3"/>
    </row>
    <row r="70" spans="1:2" ht="15.75" thickBot="1" x14ac:dyDescent="0.3">
      <c r="A70" s="16" t="s">
        <v>64</v>
      </c>
      <c r="B70" s="3"/>
    </row>
    <row r="71" spans="1:2" ht="15.75" thickBot="1" x14ac:dyDescent="0.3">
      <c r="A71" s="16" t="s">
        <v>65</v>
      </c>
      <c r="B71" s="3"/>
    </row>
    <row r="72" spans="1:2" ht="15.75" thickBot="1" x14ac:dyDescent="0.3">
      <c r="A72" s="16" t="s">
        <v>66</v>
      </c>
      <c r="B72" s="3"/>
    </row>
    <row r="73" spans="1:2" ht="15.75" thickBot="1" x14ac:dyDescent="0.3">
      <c r="A73" s="16" t="s">
        <v>67</v>
      </c>
      <c r="B73" s="3"/>
    </row>
    <row r="74" spans="1:2" ht="15.75" thickBot="1" x14ac:dyDescent="0.3">
      <c r="A74" s="16" t="s">
        <v>68</v>
      </c>
      <c r="B74" s="3"/>
    </row>
    <row r="75" spans="1:2" ht="15.75" thickBot="1" x14ac:dyDescent="0.3">
      <c r="A75" s="16" t="s">
        <v>69</v>
      </c>
      <c r="B75" s="3"/>
    </row>
    <row r="76" spans="1:2" ht="15.75" thickBot="1" x14ac:dyDescent="0.3">
      <c r="A76" s="16" t="s">
        <v>70</v>
      </c>
      <c r="B76" s="3"/>
    </row>
    <row r="77" spans="1:2" ht="15.75" thickBot="1" x14ac:dyDescent="0.3">
      <c r="A77" s="16" t="s">
        <v>71</v>
      </c>
      <c r="B77" s="3"/>
    </row>
    <row r="78" spans="1:2" ht="15.75" thickBot="1" x14ac:dyDescent="0.3">
      <c r="A78" s="16" t="s">
        <v>72</v>
      </c>
      <c r="B78" s="3"/>
    </row>
    <row r="79" spans="1:2" ht="15.75" thickBot="1" x14ac:dyDescent="0.3">
      <c r="A79" s="16" t="s">
        <v>73</v>
      </c>
      <c r="B79" s="3"/>
    </row>
    <row r="80" spans="1:2" ht="15.75" thickBot="1" x14ac:dyDescent="0.3">
      <c r="A80" s="16" t="s">
        <v>74</v>
      </c>
      <c r="B80" s="3"/>
    </row>
    <row r="81" spans="1:2" ht="15.75" thickBot="1" x14ac:dyDescent="0.3">
      <c r="A81" s="16" t="s">
        <v>75</v>
      </c>
      <c r="B81" s="3"/>
    </row>
    <row r="82" spans="1:2" ht="15.75" thickBot="1" x14ac:dyDescent="0.3">
      <c r="A82" s="16" t="s">
        <v>76</v>
      </c>
      <c r="B82" s="3"/>
    </row>
    <row r="83" spans="1:2" ht="15.75" thickBot="1" x14ac:dyDescent="0.3">
      <c r="A83" s="16" t="s">
        <v>77</v>
      </c>
      <c r="B83" s="3"/>
    </row>
    <row r="84" spans="1:2" ht="15.75" thickBot="1" x14ac:dyDescent="0.3">
      <c r="A84" s="16" t="s">
        <v>78</v>
      </c>
      <c r="B84" s="3"/>
    </row>
    <row r="85" spans="1:2" ht="15.75" thickBot="1" x14ac:dyDescent="0.3">
      <c r="A85" s="16" t="s">
        <v>79</v>
      </c>
      <c r="B85" s="3"/>
    </row>
    <row r="86" spans="1:2" ht="15.75" thickBot="1" x14ac:dyDescent="0.3">
      <c r="A86" s="16" t="s">
        <v>80</v>
      </c>
      <c r="B86" s="3"/>
    </row>
    <row r="88" spans="1:2" ht="15.75" thickBot="1" x14ac:dyDescent="0.3">
      <c r="A88" s="23" t="s">
        <v>85</v>
      </c>
    </row>
    <row r="89" spans="1:2" ht="15.75" thickBot="1" x14ac:dyDescent="0.3">
      <c r="A89" s="16" t="s">
        <v>86</v>
      </c>
      <c r="B89" s="9"/>
    </row>
    <row r="91" spans="1:2" x14ac:dyDescent="0.25">
      <c r="A91" s="23" t="s">
        <v>87</v>
      </c>
    </row>
    <row r="92" spans="1:2" ht="32.25" customHeight="1" x14ac:dyDescent="0.25">
      <c r="A92" s="25" t="s">
        <v>88</v>
      </c>
      <c r="B92" s="25"/>
    </row>
    <row r="94" spans="1:2" ht="30" customHeight="1" x14ac:dyDescent="0.25">
      <c r="A94" s="24" t="s">
        <v>83</v>
      </c>
      <c r="B94" s="24"/>
    </row>
  </sheetData>
  <sheetProtection algorithmName="SHA-512" hashValue="TNmmWdUe9xWtYGrjOIPpzDuP6wLfOWhEMQmlJg8GhHC2rUKPu0U0dPj/5vW6W0XH5zhe323iyHB0aCQ73r3azg==" saltValue="rEkxwmUD7yh11WN8q768bw==" spinCount="100000" sheet="1" objects="1" scenarios="1"/>
  <mergeCells count="13">
    <mergeCell ref="A94:B94"/>
    <mergeCell ref="D6:Q7"/>
    <mergeCell ref="D10:Q11"/>
    <mergeCell ref="K19:T20"/>
    <mergeCell ref="D23:F23"/>
    <mergeCell ref="D59:F59"/>
    <mergeCell ref="A92:B92"/>
    <mergeCell ref="A4:B4"/>
    <mergeCell ref="A12:I12"/>
    <mergeCell ref="A21:C21"/>
    <mergeCell ref="C18:D18"/>
    <mergeCell ref="C19:I19"/>
    <mergeCell ref="A8:B8"/>
  </mergeCells>
  <dataValidations count="1">
    <dataValidation type="decimal" allowBlank="1" showInputMessage="1" showErrorMessage="1" sqref="B24:B57 B60:B86" xr:uid="{1FE730D2-1B85-4B5F-8CE6-1DC89BC8E763}">
      <formula1>0</formula1>
      <formula2>100</formula2>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Edomi</dc:creator>
  <cp:lastModifiedBy>ROVEREDO MARCO</cp:lastModifiedBy>
  <dcterms:created xsi:type="dcterms:W3CDTF">2023-03-22T15:28:16Z</dcterms:created>
  <dcterms:modified xsi:type="dcterms:W3CDTF">2023-07-03T07:25:41Z</dcterms:modified>
</cp:coreProperties>
</file>