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06D06982-01D3-494D-81DA-38577044B481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G35" i="1" s="1"/>
  <c r="C71" i="1"/>
  <c r="G71" i="1" s="1"/>
  <c r="C88" i="1"/>
  <c r="G88" i="1" s="1"/>
</calcChain>
</file>

<file path=xl/sharedStrings.xml><?xml version="1.0" encoding="utf-8"?>
<sst xmlns="http://schemas.openxmlformats.org/spreadsheetml/2006/main" count="91" uniqueCount="90">
  <si>
    <t>Università degli Studi di Trieste</t>
  </si>
  <si>
    <t xml:space="preserve">CFU </t>
  </si>
  <si>
    <t>CFU</t>
  </si>
  <si>
    <t>SSD Gruppo 1</t>
  </si>
  <si>
    <t>SSD Gruppo 2</t>
  </si>
  <si>
    <t>SSD Gruppo 3</t>
  </si>
  <si>
    <t>Corso di Laurea Magistrale in GENOMICA FUNZIONALE</t>
  </si>
  <si>
    <t>Classe L-13 (DM 270/04) - Scienze biologiche</t>
  </si>
  <si>
    <t>Classe 12 (DM 509/99) - Scienze biologiche</t>
  </si>
  <si>
    <t>CHIM/01</t>
  </si>
  <si>
    <t>CHIM/02</t>
  </si>
  <si>
    <t>CHIM/03</t>
  </si>
  <si>
    <t>CHIM/04</t>
  </si>
  <si>
    <t>CHIM/05</t>
  </si>
  <si>
    <t>CHIM/06</t>
  </si>
  <si>
    <t>CHIM/07</t>
  </si>
  <si>
    <t>CHIM/08</t>
  </si>
  <si>
    <t>CHIM/09</t>
  </si>
  <si>
    <t>CHIM/10</t>
  </si>
  <si>
    <t>CHIM/11</t>
  </si>
  <si>
    <t>CHIM/12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</si>
  <si>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</si>
  <si>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</si>
  <si>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</si>
  <si>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</si>
  <si>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</si>
  <si>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</si>
  <si>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</si>
  <si>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</si>
  <si>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</si>
  <si>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</si>
  <si>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</si>
  <si>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</si>
  <si>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</si>
  <si>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</si>
  <si>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</si>
  <si>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</si>
  <si>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</si>
  <si>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INF/01</t>
  </si>
  <si>
    <t>MED/01</t>
  </si>
  <si>
    <t>SECS/01</t>
  </si>
  <si>
    <t>SECS/02</t>
  </si>
  <si>
    <t>AGR/13</t>
  </si>
  <si>
    <t>minimo 15 CFU</t>
  </si>
  <si>
    <t>BIO/01</t>
  </si>
  <si>
    <t>BIO/02</t>
  </si>
  <si>
    <t>BIO/03</t>
  </si>
  <si>
    <t>BIO/04</t>
  </si>
  <si>
    <t>BIO/05</t>
  </si>
  <si>
    <t>BIO/06</t>
  </si>
  <si>
    <t>BIO/07</t>
  </si>
  <si>
    <t>BIO/09</t>
  </si>
  <si>
    <t>BIO/16</t>
  </si>
  <si>
    <t>BIO/17</t>
  </si>
  <si>
    <t>MED/04</t>
  </si>
  <si>
    <t>AGR/12</t>
  </si>
  <si>
    <t>VET/01</t>
  </si>
  <si>
    <t>VET/02</t>
  </si>
  <si>
    <t>VET/03</t>
  </si>
  <si>
    <t>minimo 20 CFU</t>
  </si>
  <si>
    <t>BIO/10</t>
  </si>
  <si>
    <t>BIO/11</t>
  </si>
  <si>
    <t>BIO/12</t>
  </si>
  <si>
    <t>BIO/13</t>
  </si>
  <si>
    <t>BIO/14</t>
  </si>
  <si>
    <t>BIO/18</t>
  </si>
  <si>
    <t>BIO/19</t>
  </si>
  <si>
    <t>MED/03</t>
  </si>
  <si>
    <t>MED/07</t>
  </si>
  <si>
    <t>AGR/07</t>
  </si>
  <si>
    <t>AGR/16</t>
  </si>
  <si>
    <t>minimo 25 CFU</t>
  </si>
  <si>
    <t>Indica il tuo voto di laurea (requisito 99/110)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</si>
  <si>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</si>
  <si>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</si>
  <si>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</si>
  <si>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</si>
  <si>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</si>
  <si>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</si>
  <si>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</si>
  <si>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</si>
  <si>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</si>
  <si>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</si>
  <si>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</si>
  <si>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</si>
  <si>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</si>
  <si>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</si>
  <si>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Qualora almeno uno dei requisiti curriculari non sia soddisfatto,  è previsto un colloquio per la valutazione della tua preparazione iniziale. Troverai le indicazioni sulla pagina web del corso.</t>
  </si>
  <si>
    <t>Classe 1 (DM 509/99) - Biotecnologie</t>
  </si>
  <si>
    <t>Classe L-2 (DM 270/04) - Biotecnologie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</si>
</sst>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6" xfId="2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3">
    <cellStyle name="Collegamento ipertestuale" xfId="2" builtinId="8"/>
    <cellStyle name="Normale" xfId="0" builtinId="0"/>
    <cellStyle name="Normale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102"/>
  <sheetViews>
    <sheetView tabSelected="1" topLeftCell="A16" zoomScaleNormal="100" workbookViewId="0">
      <selection activeCell="B38" sqref="B38"/>
    </sheetView>
  </sheetViews>
  <sheetFormatPr defaultRowHeight="15" x14ac:dyDescent="0.25"/>
  <cols>
    <col min="1" max="1" width="101.140625" style="9" bestFit="1" customWidth="1"/>
    <col min="2" max="2" width="17.28515625" customWidth="1"/>
  </cols>
  <sheetData>
    <row r="1" spans="1:9" x14ac:dyDescent="0.25">
      <c r="A1" s="5" t="s">
        <v>0</v>
      </c>
    </row>
    <row r="2" spans="1:9" x14ac:dyDescent="0.25">
      <c r="A2" s="6" t="s">
        <v>6</v>
      </c>
    </row>
    <row r="3" spans="1:9" x14ac:dyDescent="0.25">
      <c r="A3" s="6"/>
    </row>
    <row r="4" spans="1:9" ht="30" customHeight="1" x14ac:dyDescent="0.25">
      <c r="A4" s="14" t="s">
        <v>73</v>
      </c>
      <c r="B4" s="15" t="s">
        <v>74</v>
      </c>
    </row>
    <row r="5" spans="1:9" ht="15.75" thickBot="1" x14ac:dyDescent="0.3">
      <c r="A5" s="6"/>
    </row>
    <row r="6" spans="1:9" ht="30.75" customHeight="1" thickBot="1" x14ac:dyDescent="0.3">
      <c r="A6" s="14" t="s">
        <v>75</v>
      </c>
      <c r="B6" s="1"/>
    </row>
    <row r="7" spans="1:9" ht="15.75" thickBot="1" x14ac:dyDescent="0.3">
      <c r="A7" s="14"/>
      <c r="B7" s="16"/>
    </row>
    <row r="8" spans="1:9" ht="45.75" thickBot="1" x14ac:dyDescent="0.3">
      <c r="A8" s="14" t="s">
        <v>76</v>
      </c>
      <c r="B8" s="32"/>
      <c r="C8" s="33"/>
      <c r="D8" s="33"/>
      <c r="E8" s="33"/>
      <c r="F8" s="33"/>
      <c r="G8" s="34"/>
    </row>
    <row r="10" spans="1:9" x14ac:dyDescent="0.25">
      <c r="A10" s="17" t="s">
        <v>77</v>
      </c>
      <c r="B10" s="16"/>
    </row>
    <row r="11" spans="1:9" x14ac:dyDescent="0.25">
      <c r="A11" s="17"/>
      <c r="B11" s="16"/>
    </row>
    <row r="12" spans="1:9" ht="28.9" customHeight="1" x14ac:dyDescent="0.25">
      <c r="A12" s="35" t="s">
        <v>78</v>
      </c>
      <c r="B12" s="35"/>
      <c r="C12" s="19"/>
      <c r="D12" s="20"/>
      <c r="E12" s="20"/>
      <c r="F12" s="20"/>
      <c r="G12" s="20"/>
      <c r="H12" s="20"/>
      <c r="I12" s="20"/>
    </row>
    <row r="13" spans="1:9" ht="18" customHeight="1" thickBot="1" x14ac:dyDescent="0.3">
      <c r="A13" s="18"/>
      <c r="B13" s="18"/>
      <c r="C13" s="19"/>
      <c r="D13" s="20"/>
      <c r="E13" s="20"/>
      <c r="F13" s="20"/>
      <c r="G13" s="20"/>
      <c r="H13" s="20"/>
      <c r="I13" s="20"/>
    </row>
    <row r="14" spans="1:9" ht="15.75" thickBot="1" x14ac:dyDescent="0.3">
      <c r="A14" s="10" t="s">
        <v>8</v>
      </c>
      <c r="B14" s="2"/>
    </row>
    <row r="15" spans="1:9" ht="15.75" thickBot="1" x14ac:dyDescent="0.3">
      <c r="A15" s="10" t="s">
        <v>7</v>
      </c>
      <c r="B15" s="28"/>
    </row>
    <row r="16" spans="1:9" ht="15.75" thickBot="1" x14ac:dyDescent="0.3">
      <c r="A16" s="10" t="s">
        <v>88</v>
      </c>
      <c r="B16" s="2"/>
    </row>
    <row r="17" spans="1:20" ht="15.75" thickBot="1" x14ac:dyDescent="0.3">
      <c r="A17" s="10" t="s">
        <v>89</v>
      </c>
      <c r="B17" s="2"/>
    </row>
    <row r="18" spans="1:20" x14ac:dyDescent="0.25">
      <c r="A18" s="10"/>
      <c r="B18" s="21"/>
      <c r="C18" s="22"/>
      <c r="D18" s="22"/>
      <c r="E18" s="22"/>
      <c r="F18" s="22"/>
      <c r="G18" s="22"/>
      <c r="H18" s="22"/>
      <c r="I18" s="22"/>
    </row>
    <row r="19" spans="1:20" ht="15.75" thickBot="1" x14ac:dyDescent="0.3">
      <c r="A19" s="7" t="s">
        <v>79</v>
      </c>
      <c r="C19" s="23"/>
      <c r="D19" s="22"/>
      <c r="E19" s="22"/>
      <c r="F19" s="22"/>
      <c r="G19" s="22"/>
      <c r="H19" s="22"/>
      <c r="I19" s="22"/>
    </row>
    <row r="20" spans="1:20" ht="15.75" thickBot="1" x14ac:dyDescent="0.3">
      <c r="A20" s="5" t="s">
        <v>72</v>
      </c>
      <c r="B20" s="4"/>
      <c r="C20" s="23"/>
      <c r="D20" s="22"/>
      <c r="E20" s="22"/>
      <c r="F20" s="22"/>
      <c r="G20" s="22"/>
      <c r="H20" s="22"/>
      <c r="I20" s="22"/>
    </row>
    <row r="21" spans="1:20" x14ac:dyDescent="0.25">
      <c r="C21" s="23"/>
      <c r="D21" s="22"/>
      <c r="E21" s="22"/>
      <c r="F21" s="22"/>
      <c r="G21" s="22"/>
      <c r="H21" s="22"/>
      <c r="I21" s="22"/>
    </row>
    <row r="22" spans="1:20" x14ac:dyDescent="0.25">
      <c r="A22" s="7" t="s">
        <v>80</v>
      </c>
      <c r="C22" s="23"/>
      <c r="D22" s="22"/>
      <c r="E22" s="22"/>
      <c r="F22" s="22"/>
      <c r="G22" s="22"/>
      <c r="H22" s="22"/>
      <c r="I22" s="22"/>
    </row>
    <row r="23" spans="1:20" ht="29.65" customHeight="1" x14ac:dyDescent="0.25">
      <c r="A23" s="36" t="s">
        <v>81</v>
      </c>
      <c r="B23" s="36"/>
      <c r="C23" s="23"/>
      <c r="D23" s="22"/>
      <c r="E23" s="22"/>
      <c r="F23" s="22"/>
      <c r="G23" s="22"/>
      <c r="H23" s="22"/>
      <c r="I23" s="22"/>
    </row>
    <row r="24" spans="1:20" ht="15.75" customHeight="1" x14ac:dyDescent="0.25">
      <c r="B24" s="9"/>
      <c r="C24" s="23"/>
      <c r="D24" s="22"/>
      <c r="E24" s="22"/>
      <c r="F24" s="22"/>
      <c r="G24" s="22"/>
      <c r="H24" s="22"/>
      <c r="I24" s="22"/>
    </row>
    <row r="25" spans="1:20" ht="20.25" customHeight="1" thickBot="1" x14ac:dyDescent="0.3">
      <c r="A25" s="24" t="s">
        <v>82</v>
      </c>
      <c r="B25" s="25"/>
      <c r="C25" s="23"/>
      <c r="D25" s="22"/>
      <c r="E25" s="22"/>
      <c r="F25" s="22"/>
      <c r="G25" s="22"/>
      <c r="H25" s="22"/>
      <c r="I25" s="22"/>
    </row>
    <row r="26" spans="1:20" ht="15.75" thickTop="1" x14ac:dyDescent="0.25">
      <c r="B26" s="9"/>
      <c r="C26" s="23"/>
      <c r="D26" s="22"/>
      <c r="E26" s="22"/>
      <c r="F26" s="22"/>
      <c r="G26" s="22"/>
      <c r="H26" s="22"/>
      <c r="I26" s="22"/>
    </row>
    <row r="27" spans="1:20" ht="45" customHeight="1" x14ac:dyDescent="0.25">
      <c r="A27" s="14" t="s">
        <v>83</v>
      </c>
      <c r="B27" s="9"/>
      <c r="C27" s="23"/>
      <c r="D27" s="22"/>
      <c r="E27" s="22"/>
      <c r="F27" s="22"/>
      <c r="G27" s="22"/>
      <c r="H27" s="22"/>
      <c r="I27" s="22"/>
    </row>
    <row r="28" spans="1:20" x14ac:dyDescent="0.25">
      <c r="A28" s="10"/>
      <c r="B28" s="21"/>
      <c r="C28" s="22"/>
      <c r="D28" s="22"/>
      <c r="E28" s="22"/>
      <c r="F28" s="22"/>
      <c r="G28" s="22"/>
      <c r="H28" s="22"/>
      <c r="I28" s="22"/>
    </row>
    <row r="29" spans="1:20" ht="27.75" customHeight="1" x14ac:dyDescent="0.25">
      <c r="A29" s="35" t="s">
        <v>84</v>
      </c>
      <c r="B29" s="35"/>
      <c r="C29" s="26"/>
      <c r="D29" s="22"/>
      <c r="E29" s="22"/>
      <c r="F29" s="22"/>
      <c r="G29" s="22"/>
      <c r="H29" s="22"/>
      <c r="I29" s="22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7.25" customHeight="1" thickBot="1" x14ac:dyDescent="0.3">
      <c r="A30" s="18"/>
      <c r="B30" s="18"/>
      <c r="C30" s="26"/>
      <c r="D30" s="22"/>
      <c r="E30" s="22"/>
      <c r="F30" s="22"/>
      <c r="G30" s="22"/>
      <c r="H30" s="22"/>
      <c r="I30" s="22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25">
      <c r="A31" s="6" t="s">
        <v>85</v>
      </c>
      <c r="B31" s="4"/>
      <c r="C31" s="23"/>
      <c r="D31" s="22"/>
      <c r="E31" s="22"/>
      <c r="F31" s="22"/>
      <c r="G31" s="22"/>
      <c r="H31" s="22"/>
      <c r="I31" s="22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A32" s="6"/>
      <c r="B32" s="27"/>
      <c r="C32" s="23"/>
      <c r="D32" s="22"/>
      <c r="E32" s="22"/>
      <c r="F32" s="22"/>
      <c r="G32" s="22"/>
      <c r="H32" s="22"/>
      <c r="I32" s="22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5">
      <c r="A33" s="6" t="s">
        <v>86</v>
      </c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thickBot="1" x14ac:dyDescent="0.3"/>
    <row r="35" spans="1:20" ht="15.75" thickBot="1" x14ac:dyDescent="0.3">
      <c r="A35" s="5" t="s">
        <v>3</v>
      </c>
      <c r="B35" s="11" t="s">
        <v>1</v>
      </c>
      <c r="C35" s="12">
        <f>SUM(B36:B69)</f>
        <v>0</v>
      </c>
      <c r="D35" s="30" t="s">
        <v>43</v>
      </c>
      <c r="E35" s="31"/>
      <c r="F35" s="31"/>
      <c r="G35" t="str">
        <f>IF(C35&gt;=15,"REQUISITO ASSOLTO","REQUISITO NON ASSOLTO")</f>
        <v>REQUISITO NON ASSOLTO</v>
      </c>
    </row>
    <row r="36" spans="1:20" ht="15.75" thickBot="1" x14ac:dyDescent="0.3">
      <c r="A36" s="9" t="s">
        <v>9</v>
      </c>
      <c r="B36" s="3"/>
    </row>
    <row r="37" spans="1:20" ht="15.75" thickBot="1" x14ac:dyDescent="0.3">
      <c r="A37" s="9" t="s">
        <v>10</v>
      </c>
      <c r="B37" s="3"/>
    </row>
    <row r="38" spans="1:20" x14ac:dyDescent="0.25">
      <c r="A38" s="9" t="s">
        <v>11</v>
      </c>
      <c r="B38" s="3"/>
    </row>
    <row r="39" spans="1:20" ht="15.75" thickBot="1" x14ac:dyDescent="0.3">
      <c r="A39" s="9" t="s">
        <v>12</v>
      </c>
      <c r="B39" s="3"/>
    </row>
    <row r="40" spans="1:20" ht="15.75" thickBot="1" x14ac:dyDescent="0.3">
      <c r="A40" s="9" t="s">
        <v>13</v>
      </c>
      <c r="B40" s="3"/>
    </row>
    <row r="41" spans="1:20" ht="15.75" thickBot="1" x14ac:dyDescent="0.3">
      <c r="A41" s="9" t="s">
        <v>14</v>
      </c>
      <c r="B41" s="3"/>
    </row>
    <row r="42" spans="1:20" ht="15.75" thickBot="1" x14ac:dyDescent="0.3">
      <c r="A42" s="9" t="s">
        <v>15</v>
      </c>
      <c r="B42" s="3"/>
    </row>
    <row r="43" spans="1:20" x14ac:dyDescent="0.25">
      <c r="A43" s="9" t="s">
        <v>16</v>
      </c>
      <c r="B43" s="3"/>
    </row>
    <row r="44" spans="1:20" x14ac:dyDescent="0.25">
      <c r="A44" s="9" t="s">
        <v>17</v>
      </c>
      <c r="B44" s="3"/>
    </row>
    <row r="45" spans="1:20" ht="15.75" thickBot="1" x14ac:dyDescent="0.3">
      <c r="A45" s="9" t="s">
        <v>18</v>
      </c>
      <c r="B45" s="3"/>
    </row>
    <row r="46" spans="1:20" ht="15.75" thickBot="1" x14ac:dyDescent="0.3">
      <c r="A46" s="9" t="s">
        <v>19</v>
      </c>
      <c r="B46" s="3"/>
    </row>
    <row r="47" spans="1:20" ht="15.75" thickBot="1" x14ac:dyDescent="0.3">
      <c r="A47" s="9" t="s">
        <v>20</v>
      </c>
      <c r="B47" s="3"/>
    </row>
    <row r="48" spans="1:20" ht="15.75" thickBot="1" x14ac:dyDescent="0.3">
      <c r="A48" s="9" t="s">
        <v>21</v>
      </c>
      <c r="B48" s="3"/>
    </row>
    <row r="49" spans="1:2" ht="15.75" thickBot="1" x14ac:dyDescent="0.3">
      <c r="A49" s="9" t="s">
        <v>22</v>
      </c>
      <c r="B49" s="3"/>
    </row>
    <row r="50" spans="1:2" ht="15.75" thickBot="1" x14ac:dyDescent="0.3">
      <c r="A50" s="9" t="s">
        <v>23</v>
      </c>
      <c r="B50" s="3"/>
    </row>
    <row r="51" spans="1:2" ht="15.75" thickBot="1" x14ac:dyDescent="0.3">
      <c r="A51" s="9" t="s">
        <v>24</v>
      </c>
      <c r="B51" s="3"/>
    </row>
    <row r="52" spans="1:2" ht="15.75" thickBot="1" x14ac:dyDescent="0.3">
      <c r="A52" s="9" t="s">
        <v>25</v>
      </c>
      <c r="B52" s="3"/>
    </row>
    <row r="53" spans="1:2" ht="15.75" thickBot="1" x14ac:dyDescent="0.3">
      <c r="A53" s="9" t="s">
        <v>26</v>
      </c>
      <c r="B53" s="3"/>
    </row>
    <row r="54" spans="1:2" ht="15.75" thickBot="1" x14ac:dyDescent="0.3">
      <c r="A54" s="9" t="s">
        <v>27</v>
      </c>
      <c r="B54" s="3"/>
    </row>
    <row r="55" spans="1:2" ht="15.75" thickBot="1" x14ac:dyDescent="0.3">
      <c r="A55" s="9" t="s">
        <v>28</v>
      </c>
      <c r="B55" s="3"/>
    </row>
    <row r="56" spans="1:2" ht="15.75" thickBot="1" x14ac:dyDescent="0.3">
      <c r="A56" s="9" t="s">
        <v>29</v>
      </c>
      <c r="B56" s="3"/>
    </row>
    <row r="57" spans="1:2" ht="15.75" thickBot="1" x14ac:dyDescent="0.3">
      <c r="A57" s="9" t="s">
        <v>30</v>
      </c>
      <c r="B57" s="3"/>
    </row>
    <row r="58" spans="1:2" ht="15.75" thickBot="1" x14ac:dyDescent="0.3">
      <c r="A58" s="9" t="s">
        <v>31</v>
      </c>
      <c r="B58" s="3"/>
    </row>
    <row r="59" spans="1:2" ht="15.75" thickBot="1" x14ac:dyDescent="0.3">
      <c r="A59" s="9" t="s">
        <v>32</v>
      </c>
      <c r="B59" s="3"/>
    </row>
    <row r="60" spans="1:2" ht="15.75" thickBot="1" x14ac:dyDescent="0.3">
      <c r="A60" s="9" t="s">
        <v>33</v>
      </c>
      <c r="B60" s="3"/>
    </row>
    <row r="61" spans="1:2" ht="15.75" thickBot="1" x14ac:dyDescent="0.3">
      <c r="A61" s="9" t="s">
        <v>34</v>
      </c>
      <c r="B61" s="3"/>
    </row>
    <row r="62" spans="1:2" ht="15.75" thickBot="1" x14ac:dyDescent="0.3">
      <c r="A62" s="9" t="s">
        <v>35</v>
      </c>
      <c r="B62" s="3"/>
    </row>
    <row r="63" spans="1:2" ht="15.75" thickBot="1" x14ac:dyDescent="0.3">
      <c r="A63" s="9" t="s">
        <v>36</v>
      </c>
      <c r="B63" s="3"/>
    </row>
    <row r="64" spans="1:2" ht="15.75" thickBot="1" x14ac:dyDescent="0.3">
      <c r="A64" s="9" t="s">
        <v>37</v>
      </c>
      <c r="B64" s="3"/>
    </row>
    <row r="65" spans="1:7" ht="15.75" thickBot="1" x14ac:dyDescent="0.3">
      <c r="A65" s="9" t="s">
        <v>38</v>
      </c>
      <c r="B65" s="3"/>
    </row>
    <row r="66" spans="1:7" ht="15.75" thickBot="1" x14ac:dyDescent="0.3">
      <c r="A66" s="9" t="s">
        <v>39</v>
      </c>
      <c r="B66" s="3"/>
    </row>
    <row r="67" spans="1:7" ht="15.75" thickBot="1" x14ac:dyDescent="0.3">
      <c r="A67" s="9" t="s">
        <v>40</v>
      </c>
      <c r="B67" s="3"/>
    </row>
    <row r="68" spans="1:7" ht="15.75" thickBot="1" x14ac:dyDescent="0.3">
      <c r="A68" s="9" t="s">
        <v>41</v>
      </c>
      <c r="B68" s="3"/>
    </row>
    <row r="69" spans="1:7" ht="15.75" thickBot="1" x14ac:dyDescent="0.3">
      <c r="A69" s="9" t="s">
        <v>42</v>
      </c>
      <c r="B69" s="3"/>
    </row>
    <row r="70" spans="1:7" ht="15.75" thickBot="1" x14ac:dyDescent="0.3"/>
    <row r="71" spans="1:7" ht="15.75" thickBot="1" x14ac:dyDescent="0.3">
      <c r="A71" s="5" t="s">
        <v>4</v>
      </c>
      <c r="B71" s="11" t="s">
        <v>2</v>
      </c>
      <c r="C71" s="12">
        <f>SUM(B72:B86)</f>
        <v>0</v>
      </c>
      <c r="D71" s="30" t="s">
        <v>59</v>
      </c>
      <c r="E71" s="31"/>
      <c r="F71" s="31"/>
      <c r="G71" t="str">
        <f>IF(C71&gt;=20,"REQUISITO ASSOLTO","REQUISITO NON ASSOLTO")</f>
        <v>REQUISITO NON ASSOLTO</v>
      </c>
    </row>
    <row r="72" spans="1:7" ht="15.75" thickBot="1" x14ac:dyDescent="0.3">
      <c r="A72" s="9" t="s">
        <v>44</v>
      </c>
      <c r="B72" s="3"/>
    </row>
    <row r="73" spans="1:7" ht="15.75" thickBot="1" x14ac:dyDescent="0.3">
      <c r="A73" s="9" t="s">
        <v>45</v>
      </c>
      <c r="B73" s="3"/>
    </row>
    <row r="74" spans="1:7" ht="15.75" thickBot="1" x14ac:dyDescent="0.3">
      <c r="A74" s="9" t="s">
        <v>46</v>
      </c>
      <c r="B74" s="3"/>
    </row>
    <row r="75" spans="1:7" ht="15.75" thickBot="1" x14ac:dyDescent="0.3">
      <c r="A75" s="9" t="s">
        <v>47</v>
      </c>
      <c r="B75" s="3"/>
    </row>
    <row r="76" spans="1:7" ht="15.75" thickBot="1" x14ac:dyDescent="0.3">
      <c r="A76" s="9" t="s">
        <v>48</v>
      </c>
      <c r="B76" s="3"/>
    </row>
    <row r="77" spans="1:7" ht="15.75" thickBot="1" x14ac:dyDescent="0.3">
      <c r="A77" s="9" t="s">
        <v>49</v>
      </c>
      <c r="B77" s="3"/>
    </row>
    <row r="78" spans="1:7" ht="15.75" thickBot="1" x14ac:dyDescent="0.3">
      <c r="A78" s="9" t="s">
        <v>50</v>
      </c>
      <c r="B78" s="3"/>
    </row>
    <row r="79" spans="1:7" ht="15.75" thickBot="1" x14ac:dyDescent="0.3">
      <c r="A79" s="9" t="s">
        <v>51</v>
      </c>
      <c r="B79" s="3"/>
    </row>
    <row r="80" spans="1:7" ht="15.75" thickBot="1" x14ac:dyDescent="0.3">
      <c r="A80" s="9" t="s">
        <v>52</v>
      </c>
      <c r="B80" s="3"/>
    </row>
    <row r="81" spans="1:7" ht="15.75" thickBot="1" x14ac:dyDescent="0.3">
      <c r="A81" s="9" t="s">
        <v>53</v>
      </c>
      <c r="B81" s="3"/>
    </row>
    <row r="82" spans="1:7" ht="15.75" thickBot="1" x14ac:dyDescent="0.3">
      <c r="A82" s="9" t="s">
        <v>54</v>
      </c>
      <c r="B82" s="3"/>
    </row>
    <row r="83" spans="1:7" ht="15.75" thickBot="1" x14ac:dyDescent="0.3">
      <c r="A83" s="9" t="s">
        <v>55</v>
      </c>
      <c r="B83" s="3"/>
    </row>
    <row r="84" spans="1:7" ht="15.75" thickBot="1" x14ac:dyDescent="0.3">
      <c r="A84" s="9" t="s">
        <v>56</v>
      </c>
      <c r="B84" s="3"/>
    </row>
    <row r="85" spans="1:7" ht="15.75" thickBot="1" x14ac:dyDescent="0.3">
      <c r="A85" s="9" t="s">
        <v>57</v>
      </c>
      <c r="B85" s="3"/>
    </row>
    <row r="86" spans="1:7" ht="15.75" thickBot="1" x14ac:dyDescent="0.3">
      <c r="A86" s="9" t="s">
        <v>58</v>
      </c>
      <c r="B86" s="3"/>
    </row>
    <row r="87" spans="1:7" ht="15.75" thickBot="1" x14ac:dyDescent="0.3"/>
    <row r="88" spans="1:7" ht="15.75" thickBot="1" x14ac:dyDescent="0.3">
      <c r="A88" s="5" t="s">
        <v>5</v>
      </c>
      <c r="B88" s="11" t="s">
        <v>2</v>
      </c>
      <c r="C88" s="12">
        <f>SUM(B89:B99)</f>
        <v>0</v>
      </c>
      <c r="D88" s="30" t="s">
        <v>71</v>
      </c>
      <c r="E88" s="31"/>
      <c r="F88" s="31"/>
      <c r="G88" t="str">
        <f>IF(C88&gt;=25,"REQUISITO ASSOLTO","REQUISITO NON ASSOLTO")</f>
        <v>REQUISITO NON ASSOLTO</v>
      </c>
    </row>
    <row r="89" spans="1:7" ht="15.75" thickBot="1" x14ac:dyDescent="0.3">
      <c r="A89" s="9" t="s">
        <v>60</v>
      </c>
      <c r="B89" s="3"/>
    </row>
    <row r="90" spans="1:7" ht="15.75" thickBot="1" x14ac:dyDescent="0.3">
      <c r="A90" s="9" t="s">
        <v>61</v>
      </c>
      <c r="B90" s="3"/>
    </row>
    <row r="91" spans="1:7" ht="15.75" thickBot="1" x14ac:dyDescent="0.3">
      <c r="A91" s="9" t="s">
        <v>62</v>
      </c>
      <c r="B91" s="3"/>
    </row>
    <row r="92" spans="1:7" ht="15.75" thickBot="1" x14ac:dyDescent="0.3">
      <c r="A92" s="9" t="s">
        <v>63</v>
      </c>
      <c r="B92" s="3"/>
    </row>
    <row r="93" spans="1:7" ht="15.75" thickBot="1" x14ac:dyDescent="0.3">
      <c r="A93" s="9" t="s">
        <v>64</v>
      </c>
      <c r="B93" s="3"/>
    </row>
    <row r="94" spans="1:7" ht="15.75" thickBot="1" x14ac:dyDescent="0.3">
      <c r="A94" s="9" t="s">
        <v>65</v>
      </c>
      <c r="B94" s="3"/>
    </row>
    <row r="95" spans="1:7" ht="15.75" thickBot="1" x14ac:dyDescent="0.3">
      <c r="A95" s="9" t="s">
        <v>66</v>
      </c>
      <c r="B95" s="3"/>
    </row>
    <row r="96" spans="1:7" ht="15.75" thickBot="1" x14ac:dyDescent="0.3">
      <c r="A96" s="9" t="s">
        <v>67</v>
      </c>
      <c r="B96" s="3"/>
    </row>
    <row r="97" spans="1:2" ht="15.75" thickBot="1" x14ac:dyDescent="0.3">
      <c r="A97" s="9" t="s">
        <v>68</v>
      </c>
      <c r="B97" s="3"/>
    </row>
    <row r="98" spans="1:2" ht="15.75" thickBot="1" x14ac:dyDescent="0.3">
      <c r="A98" s="9" t="s">
        <v>69</v>
      </c>
      <c r="B98" s="3"/>
    </row>
    <row r="99" spans="1:2" ht="15.75" thickBot="1" x14ac:dyDescent="0.3">
      <c r="A99" s="9" t="s">
        <v>70</v>
      </c>
      <c r="B99" s="3"/>
    </row>
    <row r="100" spans="1:2" x14ac:dyDescent="0.25">
      <c r="B100" s="13"/>
    </row>
    <row r="102" spans="1:2" ht="30" customHeight="1" x14ac:dyDescent="0.25">
      <c r="A102" s="29" t="s">
        <v>87</v>
      </c>
      <c r="B102" s="29"/>
    </row>
  </sheetData>
  <sheetProtection algorithmName="SHA-512" hashValue="fsj+zBDWGMRkISNNgEOazfTZFrGWJSxao8GHByPCJsJDmaGnuZD4XcD5Qqb3OOk2d6JpOJuATUT49sHf7+lKOQ==" saltValue="PoM1UaN+bymps/3UUJLY0g==" spinCount="100000" sheet="1" objects="1" scenarios="1"/>
  <mergeCells count="8">
    <mergeCell ref="A102:B102"/>
    <mergeCell ref="D71:F71"/>
    <mergeCell ref="D88:F88"/>
    <mergeCell ref="B8:G8"/>
    <mergeCell ref="A12:B12"/>
    <mergeCell ref="A23:B23"/>
    <mergeCell ref="A29:B29"/>
    <mergeCell ref="D35:F35"/>
  </mergeCells>
  <dataValidations count="1">
    <dataValidation type="decimal" allowBlank="1" showInputMessage="1" showErrorMessage="1" sqref="B36:B69 B72:B86 B89:B100" xr:uid="{1FE730D2-1B85-4B5F-8CE6-1DC89BC8E763}">
      <formula1>0</formula1>
      <formula2>100</formula2>
    </dataValidation>
  </dataValidations>
  <hyperlinks>
    <hyperlink ref="B4" r:id="rId1" xr:uid="{B44A4AEB-A84D-4050-A175-479BD9712E10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GIULIANI MARCO</cp:lastModifiedBy>
  <dcterms:created xsi:type="dcterms:W3CDTF">2023-03-22T15:28:16Z</dcterms:created>
  <dcterms:modified xsi:type="dcterms:W3CDTF">2024-06-04T11:05:33Z</dcterms:modified>
</cp:coreProperties>
</file>