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B4BDC796-5F87-470C-9119-9C1F7F022D21}"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G27" i="1" s="1"/>
  <c r="C36" i="1"/>
  <c r="G36" i="1" s="1"/>
  <c r="C44" i="1"/>
  <c r="G44" i="1" s="1"/>
  <c r="G53" i="1"/>
  <c r="G47" i="1"/>
  <c r="G39" i="1"/>
  <c r="C47" i="1" l="1"/>
  <c r="C39" i="1"/>
  <c r="C30" i="1"/>
  <c r="G30" i="1" s="1"/>
  <c r="C53" i="1"/>
  <c r="C23" i="1" l="1"/>
  <c r="G23" i="1" s="1"/>
</calcChain>
</file>

<file path=xl/sharedStrings.xml><?xml version="1.0" encoding="utf-8"?>
<sst xmlns="http://schemas.openxmlformats.org/spreadsheetml/2006/main" count="71" uniqueCount="54">
  <si>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</si>
  <si>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</si>
  <si>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</si>
  <si>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</si>
  <si>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</si>
  <si>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</si>
  <si>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</si>
  <si>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</si>
  <si>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</si>
  <si>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</si>
  <si>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</si>
  <si>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18 CFU</t>
  </si>
  <si>
    <t>minimo 12 CFU</t>
  </si>
  <si>
    <t>SSD Gruppo 1</t>
  </si>
  <si>
    <t>SSD Gruppo 2</t>
  </si>
  <si>
    <t>SSD Gruppo 3</t>
  </si>
  <si>
    <t>Immatricolazione con abbreviazione di carriera</t>
  </si>
  <si>
    <t>Corso di Laurea Magistrale in INGEGNERIA CLINICA</t>
  </si>
  <si>
    <t>MAT/05</t>
  </si>
  <si>
    <t>MAT/08</t>
  </si>
  <si>
    <t>SSD Sottogruppo 1</t>
  </si>
  <si>
    <t>minimo 10 CFU</t>
  </si>
  <si>
    <t>ING-INF/03</t>
  </si>
  <si>
    <t>ING-INF/04</t>
  </si>
  <si>
    <t>ING-INF/06</t>
  </si>
  <si>
    <t>ING-IND/15</t>
  </si>
  <si>
    <t>SSD Sottogruppo 2</t>
  </si>
  <si>
    <t>minimo 6 CFU</t>
  </si>
  <si>
    <t>ING-INF/01</t>
  </si>
  <si>
    <t>ING-INF/05</t>
  </si>
  <si>
    <t>INF/01</t>
  </si>
  <si>
    <t>ING-IND/22</t>
  </si>
  <si>
    <t>SSD Sottogruppo 3</t>
  </si>
  <si>
    <t>SSD Gruppo 4</t>
  </si>
  <si>
    <t>ING-INF/07</t>
  </si>
  <si>
    <t>ING-IND/16</t>
  </si>
  <si>
    <t>ING-IND/34</t>
  </si>
  <si>
    <t>BIO/09</t>
  </si>
  <si>
    <t>CHIM/07</t>
  </si>
  <si>
    <t>ING-IND/13</t>
  </si>
  <si>
    <t>MAT/07</t>
  </si>
  <si>
    <t>ICAR/08</t>
  </si>
  <si>
    <t>SSD Gruppo 5</t>
  </si>
  <si>
    <t>NB: Se hai selezionato questa opzione, il tuo questionario termina qui. Per le informazioni specifiche consulta la pagina del tuo corso di studi.</t>
  </si>
  <si>
    <t>4) Dichiaro di aver acquisito i seguenti CFU nel corso di laurea che mi consente l'accesso alla Laurea Magistrale (da compilare solo se hai indicato di aver conseguito il titolo in un'ALTRA CLASSE DI LAUREA, diversa da quelle previste):</t>
  </si>
  <si>
    <t>5. Voto di laurea</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</si>
  <si>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</si>
  <si>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</si>
  <si>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</si>
  <si>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Indica il tuo voto di laurea (requisito 84/110)</t>
  </si>
  <si>
    <t>Ingegneria dell'informazione L-8 (D.M.270/04)</t>
  </si>
  <si>
    <t>Ingegneria industriale L-9 (D.M.270/04)</t>
  </si>
  <si>
    <t>Ingegneria dell'informazione Cl. 9 (D.M.509/99)</t>
  </si>
  <si>
    <t>Ingegneria industriale Cl. 9 (D.M.509/99)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</si>
</sst>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5" fillId="0" borderId="0" xfId="0" applyFont="1" applyAlignment="1">
      <alignment horizontal="left" vertical="center"/>
    </xf>
    <xf numFmtId="0" fontId="3"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0" fillId="0" borderId="1" xfId="0" applyBorder="1" applyProtection="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68"/>
  <sheetViews>
    <sheetView tabSelected="1" workbookViewId="0"/>
  </sheetViews>
  <sheetFormatPr defaultRowHeight="15" x14ac:dyDescent="0.25"/>
  <cols>
    <col min="1" max="1" width="87" style="4" customWidth="1"/>
    <col min="2" max="2" width="17.28515625" customWidth="1"/>
  </cols>
  <sheetData>
    <row r="1" spans="1:17" x14ac:dyDescent="0.25">
      <c r="A1" s="2" t="s">
        <v>0</v>
      </c>
    </row>
    <row r="2" spans="1:17" x14ac:dyDescent="0.25">
      <c r="A2" s="3" t="s">
        <v>17</v>
      </c>
    </row>
    <row r="4" spans="1:17" ht="15.75" thickBot="1" x14ac:dyDescent="0.3">
      <c r="A4" s="14" t="s">
        <v>3</v>
      </c>
      <c r="B4" s="14"/>
    </row>
    <row r="5" spans="1:17" ht="15.75" thickBot="1" x14ac:dyDescent="0.3">
      <c r="A5" s="2" t="s">
        <v>1</v>
      </c>
      <c r="B5" s="6"/>
    </row>
    <row r="6" spans="1:17" ht="15.75" thickBot="1" x14ac:dyDescent="0.3">
      <c r="A6" s="2" t="s">
        <v>2</v>
      </c>
      <c r="B6" s="6"/>
      <c r="D6" s="11" t="s">
        <v>43</v>
      </c>
      <c r="E6" s="11"/>
      <c r="F6" s="11"/>
      <c r="G6" s="11"/>
      <c r="H6" s="11"/>
      <c r="I6" s="11"/>
      <c r="J6" s="11"/>
      <c r="K6" s="11"/>
      <c r="L6" s="11"/>
      <c r="M6" s="11"/>
      <c r="N6" s="11"/>
      <c r="O6" s="11"/>
      <c r="P6" s="11"/>
      <c r="Q6" s="11"/>
    </row>
    <row r="7" spans="1:17" x14ac:dyDescent="0.25">
      <c r="A7" s="2"/>
      <c r="D7" s="11"/>
      <c r="E7" s="11"/>
      <c r="F7" s="11"/>
      <c r="G7" s="11"/>
      <c r="H7" s="11"/>
      <c r="I7" s="11"/>
      <c r="J7" s="11"/>
      <c r="K7" s="11"/>
      <c r="L7" s="11"/>
      <c r="M7" s="11"/>
      <c r="N7" s="11"/>
      <c r="O7" s="11"/>
      <c r="P7" s="11"/>
      <c r="Q7" s="11"/>
    </row>
    <row r="8" spans="1:17" ht="15.75" thickBot="1" x14ac:dyDescent="0.3">
      <c r="A8" s="21" t="s">
        <v>4</v>
      </c>
      <c r="B8" s="21"/>
    </row>
    <row r="9" spans="1:17" ht="15.75" thickBot="1" x14ac:dyDescent="0.3">
      <c r="A9" s="2" t="s">
        <v>5</v>
      </c>
      <c r="B9" s="6"/>
    </row>
    <row r="10" spans="1:17" ht="15.75" thickBot="1" x14ac:dyDescent="0.3">
      <c r="A10" s="2" t="s">
        <v>16</v>
      </c>
      <c r="B10" s="6"/>
      <c r="D10" s="11" t="s">
        <v>43</v>
      </c>
      <c r="E10" s="11"/>
      <c r="F10" s="11"/>
      <c r="G10" s="11"/>
      <c r="H10" s="11"/>
      <c r="I10" s="11"/>
      <c r="J10" s="11"/>
      <c r="K10" s="11"/>
      <c r="L10" s="11"/>
      <c r="M10" s="11"/>
      <c r="N10" s="11"/>
      <c r="O10" s="11"/>
      <c r="P10" s="11"/>
      <c r="Q10" s="11"/>
    </row>
    <row r="11" spans="1:17" x14ac:dyDescent="0.25">
      <c r="D11" s="11"/>
      <c r="E11" s="11"/>
      <c r="F11" s="11"/>
      <c r="G11" s="11"/>
      <c r="H11" s="11"/>
      <c r="I11" s="11"/>
      <c r="J11" s="11"/>
      <c r="K11" s="11"/>
      <c r="L11" s="11"/>
      <c r="M11" s="11"/>
      <c r="N11" s="11"/>
      <c r="O11" s="11"/>
      <c r="P11" s="11"/>
      <c r="Q11" s="11"/>
    </row>
    <row r="12" spans="1:17" x14ac:dyDescent="0.25">
      <c r="A12" s="14" t="s">
        <v>6</v>
      </c>
      <c r="B12" s="14"/>
      <c r="C12" s="14"/>
      <c r="D12" s="14"/>
      <c r="E12" s="14"/>
      <c r="F12" s="14"/>
      <c r="G12" s="14"/>
      <c r="H12" s="14"/>
      <c r="I12" s="14"/>
    </row>
    <row r="13" spans="1:17" ht="15.75" thickBot="1" x14ac:dyDescent="0.3"/>
    <row r="14" spans="1:17" ht="15.75" thickBot="1" x14ac:dyDescent="0.3">
      <c r="A14" s="5" t="s">
        <v>50</v>
      </c>
      <c r="B14" s="7"/>
    </row>
    <row r="15" spans="1:17" ht="15.75" thickBot="1" x14ac:dyDescent="0.3">
      <c r="A15" s="5" t="s">
        <v>51</v>
      </c>
      <c r="B15" s="7"/>
    </row>
    <row r="16" spans="1:17" ht="15.75" thickBot="1" x14ac:dyDescent="0.3">
      <c r="A16" s="5" t="s">
        <v>52</v>
      </c>
      <c r="B16" s="7"/>
    </row>
    <row r="17" spans="1:20" ht="15.75" thickBot="1" x14ac:dyDescent="0.3">
      <c r="A17" s="5" t="s">
        <v>53</v>
      </c>
      <c r="B17" s="7"/>
    </row>
    <row r="18" spans="1:20" ht="15.75" thickBot="1" x14ac:dyDescent="0.3">
      <c r="A18" s="5" t="s">
        <v>7</v>
      </c>
      <c r="B18" s="7"/>
      <c r="C18" s="16"/>
      <c r="D18" s="17"/>
    </row>
    <row r="19" spans="1:20" ht="15.75" thickBot="1" x14ac:dyDescent="0.3">
      <c r="A19" s="5" t="s">
        <v>10</v>
      </c>
      <c r="B19" s="7"/>
      <c r="C19" s="18"/>
      <c r="D19" s="19"/>
      <c r="E19" s="19"/>
      <c r="F19" s="19"/>
      <c r="G19" s="19"/>
      <c r="H19" s="19"/>
      <c r="I19" s="20"/>
      <c r="K19" s="11" t="s">
        <v>43</v>
      </c>
      <c r="L19" s="11"/>
      <c r="M19" s="11"/>
      <c r="N19" s="11"/>
      <c r="O19" s="11"/>
      <c r="P19" s="11"/>
      <c r="Q19" s="11"/>
      <c r="R19" s="11"/>
      <c r="S19" s="11"/>
      <c r="T19" s="11"/>
    </row>
    <row r="20" spans="1:20" x14ac:dyDescent="0.25">
      <c r="K20" s="11"/>
      <c r="L20" s="11"/>
      <c r="M20" s="11"/>
      <c r="N20" s="11"/>
      <c r="O20" s="11"/>
      <c r="P20" s="11"/>
      <c r="Q20" s="11"/>
      <c r="R20" s="11"/>
      <c r="S20" s="11"/>
      <c r="T20" s="11"/>
    </row>
    <row r="21" spans="1:20" ht="30" customHeight="1" x14ac:dyDescent="0.25">
      <c r="A21" s="15" t="s">
        <v>44</v>
      </c>
      <c r="B21" s="15"/>
      <c r="C21" s="15"/>
    </row>
    <row r="22" spans="1:20" ht="15.75" thickBot="1" x14ac:dyDescent="0.3"/>
    <row r="23" spans="1:20" ht="15.75" thickBot="1" x14ac:dyDescent="0.3">
      <c r="A23" s="2" t="s">
        <v>13</v>
      </c>
      <c r="B23" s="1" t="s">
        <v>8</v>
      </c>
      <c r="C23" s="8">
        <f>SUM(B24:B25)</f>
        <v>0</v>
      </c>
      <c r="D23" s="22" t="s">
        <v>11</v>
      </c>
      <c r="E23" s="23"/>
      <c r="F23" s="23"/>
      <c r="G23" t="str">
        <f>IF(C23&gt;=18,"REQUISITO ASSOLTO","REQUISITO NON ASSOLTO")</f>
        <v>REQUISITO NON ASSOLTO</v>
      </c>
    </row>
    <row r="24" spans="1:20" ht="15.75" thickBot="1" x14ac:dyDescent="0.3">
      <c r="A24" s="4" t="s">
        <v>18</v>
      </c>
      <c r="B24" s="9"/>
    </row>
    <row r="25" spans="1:20" ht="15.75" thickBot="1" x14ac:dyDescent="0.3">
      <c r="A25" s="4" t="s">
        <v>19</v>
      </c>
      <c r="B25" s="9"/>
    </row>
    <row r="26" spans="1:20" ht="15.75" thickBot="1" x14ac:dyDescent="0.3">
      <c r="B26" s="10"/>
    </row>
    <row r="27" spans="1:20" ht="15.75" thickBot="1" x14ac:dyDescent="0.3">
      <c r="A27" s="3" t="s">
        <v>20</v>
      </c>
      <c r="B27" s="1" t="s">
        <v>9</v>
      </c>
      <c r="C27" s="8">
        <f>SUM(B28:B28)</f>
        <v>0</v>
      </c>
      <c r="D27" s="22" t="s">
        <v>21</v>
      </c>
      <c r="E27" s="23"/>
      <c r="F27" s="23"/>
      <c r="G27" t="str">
        <f>IF(C27&gt;=10,"REQUISITO ASSOLTO","REQUISITO NON ASSOLTO")</f>
        <v>REQUISITO NON ASSOLTO</v>
      </c>
    </row>
    <row r="28" spans="1:20" ht="15.75" thickBot="1" x14ac:dyDescent="0.3">
      <c r="A28" s="4" t="s">
        <v>18</v>
      </c>
      <c r="B28" s="9"/>
    </row>
    <row r="29" spans="1:20" ht="15.75" thickBot="1" x14ac:dyDescent="0.3"/>
    <row r="30" spans="1:20" ht="15.75" thickBot="1" x14ac:dyDescent="0.3">
      <c r="A30" s="2" t="s">
        <v>14</v>
      </c>
      <c r="B30" s="1" t="s">
        <v>9</v>
      </c>
      <c r="C30" s="8">
        <f>SUM(B31:B34)</f>
        <v>0</v>
      </c>
      <c r="D30" s="22" t="s">
        <v>12</v>
      </c>
      <c r="E30" s="23"/>
      <c r="F30" s="23"/>
      <c r="G30" t="str">
        <f>IF(C30&gt;=12,"REQUISITO ASSOLTO","REQUISITO NON ASSOLTO")</f>
        <v>REQUISITO NON ASSOLTO</v>
      </c>
    </row>
    <row r="31" spans="1:20" ht="15.75" thickBot="1" x14ac:dyDescent="0.3">
      <c r="A31" s="4" t="s">
        <v>22</v>
      </c>
      <c r="B31" s="9"/>
    </row>
    <row r="32" spans="1:20" ht="15.75" thickBot="1" x14ac:dyDescent="0.3">
      <c r="A32" s="4" t="s">
        <v>23</v>
      </c>
      <c r="B32" s="9"/>
    </row>
    <row r="33" spans="1:7" ht="15.75" thickBot="1" x14ac:dyDescent="0.3">
      <c r="A33" s="4" t="s">
        <v>24</v>
      </c>
      <c r="B33" s="9"/>
    </row>
    <row r="34" spans="1:7" ht="15.75" thickBot="1" x14ac:dyDescent="0.3">
      <c r="A34" s="4" t="s">
        <v>25</v>
      </c>
      <c r="B34" s="9"/>
    </row>
    <row r="35" spans="1:7" ht="15.75" thickBot="1" x14ac:dyDescent="0.3"/>
    <row r="36" spans="1:7" ht="15.75" thickBot="1" x14ac:dyDescent="0.3">
      <c r="A36" s="3" t="s">
        <v>26</v>
      </c>
      <c r="B36" s="1" t="s">
        <v>9</v>
      </c>
      <c r="C36" s="8">
        <f>SUM(B37:B37)</f>
        <v>0</v>
      </c>
      <c r="D36" s="22" t="s">
        <v>27</v>
      </c>
      <c r="E36" s="23"/>
      <c r="F36" s="23"/>
      <c r="G36" t="str">
        <f>IF(C36&gt;=6,"REQUISITO ASSOLTO","REQUISITO NON ASSOLTO")</f>
        <v>REQUISITO NON ASSOLTO</v>
      </c>
    </row>
    <row r="37" spans="1:7" ht="15.75" thickBot="1" x14ac:dyDescent="0.3">
      <c r="A37" s="4" t="s">
        <v>23</v>
      </c>
      <c r="B37" s="9"/>
    </row>
    <row r="38" spans="1:7" ht="15.75" thickBot="1" x14ac:dyDescent="0.3"/>
    <row r="39" spans="1:7" ht="15.75" thickBot="1" x14ac:dyDescent="0.3">
      <c r="A39" s="2" t="s">
        <v>15</v>
      </c>
      <c r="B39" s="1" t="s">
        <v>9</v>
      </c>
      <c r="C39" s="8">
        <f>SUM(B40:B42)</f>
        <v>0</v>
      </c>
      <c r="D39" s="22" t="s">
        <v>12</v>
      </c>
      <c r="E39" s="23"/>
      <c r="F39" s="23"/>
      <c r="G39" t="str">
        <f>IF(C39&gt;=12,"REQUISITO ASSOLTO","REQUISITO NON ASSOLTO")</f>
        <v>REQUISITO NON ASSOLTO</v>
      </c>
    </row>
    <row r="40" spans="1:7" ht="15.75" thickBot="1" x14ac:dyDescent="0.3">
      <c r="A40" s="4" t="s">
        <v>29</v>
      </c>
      <c r="B40" s="9"/>
    </row>
    <row r="41" spans="1:7" ht="15.75" thickBot="1" x14ac:dyDescent="0.3">
      <c r="A41" s="4" t="s">
        <v>30</v>
      </c>
      <c r="B41" s="9"/>
    </row>
    <row r="42" spans="1:7" ht="15.75" thickBot="1" x14ac:dyDescent="0.3">
      <c r="A42" s="4" t="s">
        <v>31</v>
      </c>
      <c r="B42" s="9"/>
    </row>
    <row r="43" spans="1:7" ht="15.75" thickBot="1" x14ac:dyDescent="0.3">
      <c r="B43" s="10"/>
    </row>
    <row r="44" spans="1:7" ht="15.75" thickBot="1" x14ac:dyDescent="0.3">
      <c r="A44" s="3" t="s">
        <v>32</v>
      </c>
      <c r="B44" s="1" t="s">
        <v>9</v>
      </c>
      <c r="C44" s="8">
        <f>SUM(B45:B45)</f>
        <v>0</v>
      </c>
      <c r="D44" s="22" t="s">
        <v>27</v>
      </c>
      <c r="E44" s="23"/>
      <c r="F44" s="23"/>
      <c r="G44" t="str">
        <f>IF(C44&gt;=6,"REQUISITO ASSOLTO","REQUISITO NON ASSOLTO")</f>
        <v>REQUISITO NON ASSOLTO</v>
      </c>
    </row>
    <row r="45" spans="1:7" ht="15.75" thickBot="1" x14ac:dyDescent="0.3">
      <c r="A45" s="4" t="s">
        <v>29</v>
      </c>
      <c r="B45" s="9"/>
    </row>
    <row r="46" spans="1:7" ht="15.75" thickBot="1" x14ac:dyDescent="0.3"/>
    <row r="47" spans="1:7" ht="15.75" thickBot="1" x14ac:dyDescent="0.3">
      <c r="A47" s="2" t="s">
        <v>33</v>
      </c>
      <c r="B47" s="1" t="s">
        <v>9</v>
      </c>
      <c r="C47" s="8">
        <f>SUM(B48:B51)</f>
        <v>0</v>
      </c>
      <c r="D47" s="22" t="s">
        <v>27</v>
      </c>
      <c r="E47" s="23"/>
      <c r="F47" s="23"/>
      <c r="G47" t="str">
        <f>IF(C47&gt;=6,"REQUISITO ASSOLTO","REQUISITO NON ASSOLTO")</f>
        <v>REQUISITO NON ASSOLTO</v>
      </c>
    </row>
    <row r="48" spans="1:7" ht="15.75" thickBot="1" x14ac:dyDescent="0.3">
      <c r="A48" s="4" t="s">
        <v>28</v>
      </c>
      <c r="B48" s="9"/>
    </row>
    <row r="49" spans="1:7" ht="15.75" thickBot="1" x14ac:dyDescent="0.3">
      <c r="A49" s="4" t="s">
        <v>34</v>
      </c>
      <c r="B49" s="9"/>
    </row>
    <row r="50" spans="1:7" ht="15.75" thickBot="1" x14ac:dyDescent="0.3">
      <c r="A50" s="4" t="s">
        <v>24</v>
      </c>
      <c r="B50" s="9"/>
    </row>
    <row r="51" spans="1:7" ht="15.75" thickBot="1" x14ac:dyDescent="0.3">
      <c r="A51" s="4" t="s">
        <v>35</v>
      </c>
      <c r="B51" s="9"/>
    </row>
    <row r="52" spans="1:7" ht="15.75" thickBot="1" x14ac:dyDescent="0.3"/>
    <row r="53" spans="1:7" ht="15.75" thickBot="1" x14ac:dyDescent="0.3">
      <c r="A53" s="2" t="s">
        <v>42</v>
      </c>
      <c r="B53" s="1" t="s">
        <v>9</v>
      </c>
      <c r="C53" s="8">
        <f>SUM(B54:B60)</f>
        <v>0</v>
      </c>
      <c r="D53" s="22" t="s">
        <v>11</v>
      </c>
      <c r="E53" s="23"/>
      <c r="F53" s="23"/>
      <c r="G53" t="str">
        <f>IF(C53&gt;=18,"REQUISITO ASSOLTO","REQUISITO NON ASSOLTO")</f>
        <v>REQUISITO NON ASSOLTO</v>
      </c>
    </row>
    <row r="54" spans="1:7" ht="15.75" thickBot="1" x14ac:dyDescent="0.3">
      <c r="A54" s="4" t="s">
        <v>24</v>
      </c>
      <c r="B54" s="9"/>
    </row>
    <row r="55" spans="1:7" ht="15.75" thickBot="1" x14ac:dyDescent="0.3">
      <c r="A55" s="4" t="s">
        <v>36</v>
      </c>
      <c r="B55" s="9"/>
    </row>
    <row r="56" spans="1:7" ht="15.75" thickBot="1" x14ac:dyDescent="0.3">
      <c r="A56" s="4" t="s">
        <v>37</v>
      </c>
      <c r="B56" s="9"/>
    </row>
    <row r="57" spans="1:7" ht="15.75" thickBot="1" x14ac:dyDescent="0.3">
      <c r="A57" s="4" t="s">
        <v>38</v>
      </c>
      <c r="B57" s="9"/>
    </row>
    <row r="58" spans="1:7" ht="15.75" thickBot="1" x14ac:dyDescent="0.3">
      <c r="A58" s="4" t="s">
        <v>39</v>
      </c>
      <c r="B58" s="9"/>
    </row>
    <row r="59" spans="1:7" ht="15.75" thickBot="1" x14ac:dyDescent="0.3">
      <c r="A59" s="4" t="s">
        <v>40</v>
      </c>
      <c r="B59" s="9"/>
    </row>
    <row r="60" spans="1:7" ht="15.75" thickBot="1" x14ac:dyDescent="0.3">
      <c r="A60" s="4" t="s">
        <v>41</v>
      </c>
      <c r="B60" s="9"/>
    </row>
    <row r="62" spans="1:7" ht="15.75" thickBot="1" x14ac:dyDescent="0.3">
      <c r="A62" s="12" t="s">
        <v>45</v>
      </c>
    </row>
    <row r="63" spans="1:7" ht="15.75" thickBot="1" x14ac:dyDescent="0.3">
      <c r="A63" s="4" t="s">
        <v>49</v>
      </c>
      <c r="B63" s="25"/>
    </row>
    <row r="65" spans="1:2" x14ac:dyDescent="0.25">
      <c r="A65" s="12" t="s">
        <v>46</v>
      </c>
    </row>
    <row r="66" spans="1:2" ht="30" customHeight="1" x14ac:dyDescent="0.25">
      <c r="A66" s="24" t="s">
        <v>47</v>
      </c>
      <c r="B66" s="24"/>
    </row>
    <row r="68" spans="1:2" ht="32.25" customHeight="1" x14ac:dyDescent="0.25">
      <c r="A68" s="13" t="s">
        <v>48</v>
      </c>
      <c r="B68" s="13"/>
    </row>
  </sheetData>
  <sheetProtection algorithmName="SHA-512" hashValue="RjHJGC/6ZRICimuAXTjtm2TFLFKS6uysNx0ENgpOyMbvS7Yi172ECp7m58h8uJkveIrXjaStuA/yxw2q5E011A==" saltValue="bs6GTSwfi3E7di8bTa4Jtw==" spinCount="100000" sheet="1" objects="1" scenarios="1"/>
  <mergeCells count="16">
    <mergeCell ref="A68:B68"/>
    <mergeCell ref="A4:B4"/>
    <mergeCell ref="A12:I12"/>
    <mergeCell ref="A21:C21"/>
    <mergeCell ref="C18:D18"/>
    <mergeCell ref="C19:I19"/>
    <mergeCell ref="A8:B8"/>
    <mergeCell ref="D23:F23"/>
    <mergeCell ref="D30:F30"/>
    <mergeCell ref="D53:F53"/>
    <mergeCell ref="D27:F27"/>
    <mergeCell ref="D36:F36"/>
    <mergeCell ref="D39:F39"/>
    <mergeCell ref="D44:F44"/>
    <mergeCell ref="D47:F47"/>
    <mergeCell ref="A66:B66"/>
  </mergeCells>
  <dataValidations count="1">
    <dataValidation type="decimal" allowBlank="1" showInputMessage="1" showErrorMessage="1" sqref="B54:B60 B31:B34 B28 B37 B45 B48:B51 B24:B26 B40:B43"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2023-07-03T06:19:04Z</dcterms:modified>
</cp:coreProperties>
</file>