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file.ds.units.it\home$\23914\Desktop\QUESTIONARI LM 23_24\"/>
    </mc:Choice>
  </mc:AlternateContent>
  <xr:revisionPtr revIDLastSave="0" documentId="13_ncr:1_{F36D2F81-458A-4359-90D0-8CD7B3BB94A0}" xr6:coauthVersionLast="36" xr6:coauthVersionMax="47" xr10:uidLastSave="{00000000-0000-0000-0000-000000000000}"/>
  <bookViews>
    <workbookView xWindow="0" yWindow="0" windowWidth="28800" windowHeight="11925" xr2:uid="{B3DAD1D2-A586-41BE-822A-5DB391B71CAB}"/>
  </bookViews>
  <sheets>
    <sheet name="Foglio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 l="1"/>
  <c r="G38" i="1" l="1"/>
  <c r="C49" i="1"/>
  <c r="G49" i="1" s="1"/>
  <c r="C38" i="1"/>
  <c r="C30" i="1"/>
  <c r="G23" i="1"/>
  <c r="G30" i="1" l="1"/>
</calcChain>
</file>

<file path=xl/sharedStrings.xml><?xml version="1.0" encoding="utf-8"?>
<sst xmlns="http://schemas.openxmlformats.org/spreadsheetml/2006/main" count="65" uniqueCount="60">
  <si>
    <t>Università degli Studi di Trieste</t>
  </si>
  <si>
    <t>Titolo italiano</t>
  </si>
  <si>
    <t>Titolo estero</t>
  </si>
  <si>
    <r>
      <t>1) Sei in possesso di (</t>
    </r>
    <r>
      <rPr>
        <b/>
        <i/>
        <sz val="11"/>
        <color theme="4"/>
        <rFont val="Calibri"/>
        <family val="2"/>
        <scheme val="minor"/>
      </rPr>
      <t>indicare con una X la scelta corretta</t>
    </r>
    <r>
      <rPr>
        <b/>
        <sz val="11"/>
        <color theme="4"/>
        <rFont val="Calibri"/>
        <family val="2"/>
        <scheme val="minor"/>
      </rPr>
      <t>):</t>
    </r>
  </si>
  <si>
    <r>
      <t>2) Intendo immatricolarmi al corso di laurea con (</t>
    </r>
    <r>
      <rPr>
        <b/>
        <i/>
        <sz val="11"/>
        <color theme="4"/>
        <rFont val="Calibri"/>
        <family val="2"/>
        <scheme val="minor"/>
      </rPr>
      <t>indicare con una X la scelta corretta</t>
    </r>
    <r>
      <rPr>
        <b/>
        <sz val="11"/>
        <color theme="4"/>
        <rFont val="Calibri"/>
        <family val="2"/>
        <scheme val="minor"/>
      </rPr>
      <t>):</t>
    </r>
  </si>
  <si>
    <r>
      <t>3) Il corso di laurea che mi consente l'accesso alla Laurea Magistrale appartiente alla classe (</t>
    </r>
    <r>
      <rPr>
        <b/>
        <i/>
        <sz val="11"/>
        <color theme="4"/>
        <rFont val="Calibri"/>
        <family val="2"/>
        <scheme val="minor"/>
      </rPr>
      <t>indicare con una X la scelta corretta</t>
    </r>
    <r>
      <rPr>
        <b/>
        <sz val="11"/>
        <color theme="4"/>
        <rFont val="Calibri"/>
        <family val="2"/>
        <scheme val="minor"/>
      </rPr>
      <t>):</t>
    </r>
  </si>
  <si>
    <r>
      <t>Altra classe di Laurea (</t>
    </r>
    <r>
      <rPr>
        <b/>
        <i/>
        <sz val="11"/>
        <color theme="1"/>
        <rFont val="Calibri"/>
        <family val="2"/>
        <scheme val="minor"/>
      </rPr>
      <t>specificare la classe di laurea nel riquadro a fianco</t>
    </r>
    <r>
      <rPr>
        <b/>
        <sz val="11"/>
        <color theme="1"/>
        <rFont val="Calibri"/>
        <family val="2"/>
        <scheme val="minor"/>
      </rPr>
      <t>)</t>
    </r>
  </si>
  <si>
    <t xml:space="preserve">CFU </t>
  </si>
  <si>
    <t>CFU</t>
  </si>
  <si>
    <r>
      <t>Laurea Vecchio Ordinamento (</t>
    </r>
    <r>
      <rPr>
        <b/>
        <i/>
        <sz val="11"/>
        <color theme="1"/>
        <rFont val="Calibri"/>
        <family val="2"/>
        <scheme val="minor"/>
      </rPr>
      <t>specificare il nome del Corso di Laurea nel riquadro a fianco</t>
    </r>
    <r>
      <rPr>
        <b/>
        <sz val="11"/>
        <color theme="1"/>
        <rFont val="Calibri"/>
        <family val="2"/>
        <scheme val="minor"/>
      </rPr>
      <t>)</t>
    </r>
  </si>
  <si>
    <t>minimo 12 CFU</t>
  </si>
  <si>
    <t>SSD Gruppo 1</t>
  </si>
  <si>
    <t>SSD Gruppo 2</t>
  </si>
  <si>
    <t>SSD Gruppo 3</t>
  </si>
  <si>
    <t xml:space="preserve">Classe L-33 - Scienze economiche (DM 270/04) </t>
  </si>
  <si>
    <t>Classe L-18 (DM 270/04) - Scienze dell'Economia e della Gestione Aziendale</t>
  </si>
  <si>
    <t xml:space="preserve">SECS-P/07 - Economia aziendale </t>
  </si>
  <si>
    <t>SECS-P/08 - Economia e gestione delle imprese</t>
  </si>
  <si>
    <t xml:space="preserve">SECS-P/09 - Finanza aziendale </t>
  </si>
  <si>
    <t>SECS-P/10 - Organizzazione aziendale</t>
  </si>
  <si>
    <t>SECS-P/11 - Economia degli intermediari finanziari</t>
  </si>
  <si>
    <t>SECS-P/01 - Economia politica</t>
  </si>
  <si>
    <t xml:space="preserve"> SECS-P/02 - Politica economica </t>
  </si>
  <si>
    <t>SECS-P/03 - Scienza delle finanze</t>
  </si>
  <si>
    <t xml:space="preserve"> SECS-P/04 - Storia del pensiero economico </t>
  </si>
  <si>
    <t xml:space="preserve">SECS-P/05 - Econometria </t>
  </si>
  <si>
    <t>SECS-P/06 - Economia applicata</t>
  </si>
  <si>
    <t>IUS/01 - Diritto privato</t>
  </si>
  <si>
    <t xml:space="preserve">IUS/04 - Diritto commerciale </t>
  </si>
  <si>
    <t xml:space="preserve">IUS/05 - Diritto dell'economia </t>
  </si>
  <si>
    <t>IUS/07 - Diritto del lavoro</t>
  </si>
  <si>
    <t xml:space="preserve">IUS/09 - Istituzioni di diritto pubblico </t>
  </si>
  <si>
    <t>IUS/10 - Diritto amministrativo</t>
  </si>
  <si>
    <t xml:space="preserve">IUS/12 - Diritto tributario </t>
  </si>
  <si>
    <t xml:space="preserve">IUS/13 - Diritto internazionale </t>
  </si>
  <si>
    <t>IUS/14 - Diritto dell'unione europea</t>
  </si>
  <si>
    <t>minimo 6 CFU</t>
  </si>
  <si>
    <t>SSD Gruppo 4</t>
  </si>
  <si>
    <t>SECS-S/01 - Statistica</t>
  </si>
  <si>
    <t>SECS-S/02 - Statistica per la ricerca sperimentale e tecnologica</t>
  </si>
  <si>
    <t>SECS-S/03 - Statistica economica</t>
  </si>
  <si>
    <t>SECS-S/04 - Demografia</t>
  </si>
  <si>
    <t>SECS-S/05 - Statistica sociale</t>
  </si>
  <si>
    <t>SECS-S/06 - Metodi matematici dell'economia e delle scienze attuariali e finanziarie</t>
  </si>
  <si>
    <t>MAT/05 - Analisi matematica</t>
  </si>
  <si>
    <t>MAT/06 - Probabilità e statistica matematica</t>
  </si>
  <si>
    <t>MAT/09 - Ricerca operativa</t>
  </si>
  <si>
    <t>minimo 9 CFU</t>
  </si>
  <si>
    <t>Corso di Laurea Magistrale in ECONOMIA, AMBIENTE E SVILUPPO</t>
  </si>
  <si>
    <t>Immatricolazione standard/immatricolazione per trasferimento in ingresso</t>
  </si>
  <si>
    <t>Immatricolazione con abbreviazione di carriera/per recupero rinuncia o decadenza</t>
  </si>
  <si>
    <t>NB: Se hai selezionato questa opzione, il tuo questionario termina qui. Per le informazioni specifiche consulta la pagina del tuo corso di studi.</t>
  </si>
  <si>
    <t>4) Dichiaro di aver acquisito i seguenti CFU nel corso di laurea che mi consente l'accesso alla Laurea Magistrale (da compilare solo se hai indicato di aver conseguito il titolo in un'ALTRA CLASSE DI LAUREA, diversa da quelle previste):</t>
  </si>
  <si>
    <t xml:space="preserve">Qualora una o più delle condizioni indicate non siano soddisfatte, l’accertamento avverrà tramite una valutazione del curriculum vitae e studiorum ed eventualmente un colloquio di ammissione. Troverai le indicazioni sulla pagina web del corso. </t>
  </si>
  <si>
    <t>6. Competenze linguistiche</t>
  </si>
  <si>
    <t>Se possiedi una certificazione di un ente esterno relativa al livello delle competenze linguistiche possedute e previste dal tuo corso di studi, ti ricordiamo di caricarla al momento dell'iscrizione alla valutazione.</t>
  </si>
  <si>
    <t>5. Voto di laurea</t>
  </si>
  <si>
    <t>Indica il tuo voto di laurea (requisito 90/110)</t>
  </si>
  <si>
    <t>Scienze dell'economia e della Gestione Aziendale 17 (ex DM 509/99)</t>
  </si>
  <si>
    <t>Scienze economiche 28 (ex DM 509/99)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</si>
</sst>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i/>
      <sz val="11"/>
      <color theme="1"/>
      <name val="Calibri"/>
      <family val="2"/>
      <scheme val="minor"/>
    </font>
    <font>
      <b/>
      <sz val="11"/>
      <color theme="4"/>
      <name val="Calibri"/>
      <family val="2"/>
      <scheme val="minor"/>
    </font>
    <font>
      <b/>
      <i/>
      <sz val="11"/>
      <color theme="4"/>
      <name val="Calibri"/>
      <family val="2"/>
      <scheme val="minor"/>
    </font>
    <font>
      <i/>
      <sz val="11"/>
      <color rgb="FFFF0000"/>
      <name val="Calibri"/>
      <family val="2"/>
      <scheme val="minor"/>
    </font>
    <font>
      <b/>
      <sz val="11"/>
      <color rgb="FFFF0000"/>
      <name val="Calibri"/>
      <family val="2"/>
      <scheme val="minor"/>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1">
    <xf numFmtId="0" fontId="0" fillId="0" borderId="0" xfId="0"/>
    <xf numFmtId="0" fontId="0" fillId="0" borderId="1" xfId="0"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0" fontId="0" fillId="0" borderId="0" xfId="0" applyAlignment="1" applyProtection="1">
      <alignment wrapText="1"/>
    </xf>
    <xf numFmtId="2" fontId="0" fillId="0" borderId="0" xfId="0" applyNumberFormat="1" applyAlignment="1" applyProtection="1">
      <alignment horizontal="center" vertical="center"/>
    </xf>
    <xf numFmtId="0" fontId="0" fillId="0" borderId="0" xfId="0" applyProtection="1"/>
    <xf numFmtId="0" fontId="3" fillId="0" borderId="0" xfId="0" applyFont="1" applyAlignment="1" applyProtection="1">
      <alignment wrapText="1"/>
    </xf>
    <xf numFmtId="0" fontId="0" fillId="0" borderId="8" xfId="0" applyBorder="1" applyAlignment="1" applyProtection="1">
      <alignment wrapText="1"/>
    </xf>
    <xf numFmtId="0" fontId="0" fillId="0" borderId="9" xfId="0" applyBorder="1" applyAlignment="1" applyProtection="1">
      <alignment wrapText="1"/>
    </xf>
    <xf numFmtId="0" fontId="1" fillId="0" borderId="0" xfId="0" applyFont="1" applyAlignment="1" applyProtection="1">
      <alignment wrapText="1"/>
    </xf>
    <xf numFmtId="0" fontId="1" fillId="0" borderId="0" xfId="0" applyFont="1" applyProtection="1"/>
    <xf numFmtId="2" fontId="1" fillId="2" borderId="1" xfId="0" applyNumberFormat="1" applyFont="1" applyFill="1" applyBorder="1" applyAlignment="1" applyProtection="1">
      <alignment horizontal="center" vertical="center"/>
    </xf>
    <xf numFmtId="0" fontId="5" fillId="0" borderId="0" xfId="0" applyFont="1" applyAlignment="1" applyProtection="1">
      <alignment horizontal="left" vertical="center"/>
    </xf>
    <xf numFmtId="0" fontId="1" fillId="0" borderId="0" xfId="0" applyFont="1" applyAlignment="1" applyProtection="1">
      <alignment horizontal="left"/>
    </xf>
    <xf numFmtId="0" fontId="5" fillId="0" borderId="0" xfId="0" applyFont="1" applyAlignment="1" applyProtection="1">
      <alignment vertical="center"/>
    </xf>
    <xf numFmtId="0" fontId="2" fillId="0" borderId="0" xfId="0" applyFont="1" applyAlignment="1" applyProtection="1">
      <alignment wrapText="1"/>
    </xf>
    <xf numFmtId="2" fontId="0" fillId="0" borderId="1" xfId="0" applyNumberFormat="1" applyBorder="1" applyAlignment="1" applyProtection="1">
      <alignment horizontal="center" vertical="center"/>
    </xf>
    <xf numFmtId="1" fontId="0" fillId="0" borderId="1" xfId="0" applyNumberFormat="1" applyBorder="1" applyAlignment="1" applyProtection="1">
      <alignment horizontal="center" vertical="center"/>
      <protection locked="0"/>
    </xf>
    <xf numFmtId="0" fontId="3" fillId="0" borderId="0" xfId="0" applyFont="1" applyAlignment="1" applyProtection="1">
      <alignment wrapText="1"/>
    </xf>
    <xf numFmtId="0" fontId="3" fillId="0" borderId="0" xfId="0" applyFont="1" applyAlignment="1" applyProtection="1">
      <alignment horizontal="left" vertical="center" wrapText="1"/>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protection locked="0"/>
    </xf>
    <xf numFmtId="0" fontId="0" fillId="0" borderId="6" xfId="0" applyBorder="1" applyAlignment="1" applyProtection="1">
      <alignment horizontal="center"/>
      <protection locked="0"/>
    </xf>
    <xf numFmtId="0" fontId="0" fillId="0" borderId="3" xfId="0" applyBorder="1" applyAlignment="1" applyProtection="1">
      <alignment horizontal="center"/>
      <protection locked="0"/>
    </xf>
    <xf numFmtId="0" fontId="3" fillId="0" borderId="0" xfId="0" applyFont="1" applyAlignment="1" applyProtection="1">
      <alignment horizontal="left" wrapText="1"/>
    </xf>
    <xf numFmtId="0" fontId="6" fillId="0" borderId="0" xfId="0" applyFont="1" applyAlignment="1" applyProtection="1">
      <alignment wrapText="1"/>
    </xf>
    <xf numFmtId="0" fontId="1" fillId="0" borderId="7" xfId="0" applyFont="1" applyBorder="1" applyAlignment="1" applyProtection="1">
      <alignment horizontal="center"/>
    </xf>
    <xf numFmtId="0" fontId="1" fillId="0" borderId="0" xfId="0" applyFont="1" applyAlignment="1" applyProtection="1">
      <alignment horizontal="center"/>
    </xf>
    <xf numFmtId="0" fontId="0" fillId="0" borderId="0" xfId="0" applyAlignment="1" applyProtection="1">
      <alignment horizontal="lef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5DFCE-360A-493D-949E-123939756AA2}">
  <dimension ref="A1:X66"/>
  <sheetViews>
    <sheetView tabSelected="1" zoomScale="90" zoomScaleNormal="90" workbookViewId="0"/>
  </sheetViews>
  <sheetFormatPr defaultRowHeight="15" x14ac:dyDescent="0.25"/>
  <cols>
    <col min="1" max="1" width="87" style="4" customWidth="1"/>
    <col min="2" max="2" width="17.28515625" style="6" customWidth="1"/>
    <col min="3" max="16384" width="9.140625" style="6"/>
  </cols>
  <sheetData>
    <row r="1" spans="1:17" x14ac:dyDescent="0.25">
      <c r="A1" s="10" t="s">
        <v>0</v>
      </c>
    </row>
    <row r="2" spans="1:17" x14ac:dyDescent="0.25">
      <c r="A2" s="16" t="s">
        <v>48</v>
      </c>
    </row>
    <row r="4" spans="1:17" ht="15.75" thickBot="1" x14ac:dyDescent="0.3">
      <c r="A4" s="19" t="s">
        <v>3</v>
      </c>
      <c r="B4" s="19"/>
    </row>
    <row r="5" spans="1:17" ht="15.75" thickBot="1" x14ac:dyDescent="0.3">
      <c r="A5" s="10" t="s">
        <v>1</v>
      </c>
      <c r="B5" s="1"/>
    </row>
    <row r="6" spans="1:17" ht="15.75" thickBot="1" x14ac:dyDescent="0.3">
      <c r="A6" s="10" t="s">
        <v>2</v>
      </c>
      <c r="B6" s="1"/>
      <c r="D6" s="13" t="s">
        <v>51</v>
      </c>
      <c r="E6" s="13"/>
      <c r="F6" s="13"/>
      <c r="G6" s="13"/>
      <c r="H6" s="13"/>
      <c r="I6" s="13"/>
      <c r="J6" s="13"/>
      <c r="K6" s="13"/>
      <c r="L6" s="13"/>
      <c r="M6" s="13"/>
      <c r="N6" s="13"/>
      <c r="O6" s="13"/>
      <c r="P6" s="13"/>
      <c r="Q6" s="13"/>
    </row>
    <row r="7" spans="1:17" x14ac:dyDescent="0.25">
      <c r="A7" s="10"/>
      <c r="D7" s="13"/>
      <c r="E7" s="13"/>
      <c r="F7" s="13"/>
      <c r="G7" s="13"/>
      <c r="H7" s="13"/>
      <c r="I7" s="13"/>
      <c r="J7" s="13"/>
      <c r="K7" s="13"/>
      <c r="L7" s="13"/>
      <c r="M7" s="13"/>
      <c r="N7" s="13"/>
      <c r="O7" s="13"/>
      <c r="P7" s="13"/>
      <c r="Q7" s="13"/>
    </row>
    <row r="8" spans="1:17" ht="15.75" thickBot="1" x14ac:dyDescent="0.3">
      <c r="A8" s="26" t="s">
        <v>4</v>
      </c>
      <c r="B8" s="26"/>
    </row>
    <row r="9" spans="1:17" ht="15.75" thickBot="1" x14ac:dyDescent="0.3">
      <c r="A9" s="10" t="s">
        <v>49</v>
      </c>
      <c r="B9" s="1"/>
    </row>
    <row r="10" spans="1:17" ht="15.75" thickBot="1" x14ac:dyDescent="0.3">
      <c r="A10" s="10" t="s">
        <v>50</v>
      </c>
      <c r="B10" s="1"/>
      <c r="D10" s="15" t="s">
        <v>51</v>
      </c>
      <c r="E10" s="15"/>
      <c r="F10" s="15"/>
      <c r="G10" s="15"/>
      <c r="H10" s="15"/>
      <c r="I10" s="15"/>
      <c r="J10" s="15"/>
      <c r="K10" s="15"/>
      <c r="L10" s="15"/>
      <c r="M10" s="15"/>
      <c r="N10" s="15"/>
      <c r="O10" s="15"/>
      <c r="P10" s="15"/>
      <c r="Q10" s="15"/>
    </row>
    <row r="11" spans="1:17" x14ac:dyDescent="0.25">
      <c r="D11" s="15"/>
      <c r="E11" s="15"/>
      <c r="F11" s="15"/>
      <c r="G11" s="15"/>
      <c r="H11" s="15"/>
      <c r="I11" s="15"/>
      <c r="J11" s="15"/>
      <c r="K11" s="15"/>
      <c r="L11" s="15"/>
      <c r="M11" s="15"/>
      <c r="N11" s="15"/>
      <c r="O11" s="15"/>
      <c r="P11" s="15"/>
      <c r="Q11" s="15"/>
    </row>
    <row r="12" spans="1:17" x14ac:dyDescent="0.25">
      <c r="A12" s="19" t="s">
        <v>5</v>
      </c>
      <c r="B12" s="19"/>
      <c r="C12" s="19"/>
      <c r="D12" s="19"/>
      <c r="E12" s="19"/>
      <c r="F12" s="19"/>
      <c r="G12" s="19"/>
      <c r="H12" s="19"/>
      <c r="I12" s="19"/>
    </row>
    <row r="13" spans="1:17" ht="15.75" thickBot="1" x14ac:dyDescent="0.3"/>
    <row r="14" spans="1:17" ht="15.75" thickBot="1" x14ac:dyDescent="0.3">
      <c r="A14" s="14" t="s">
        <v>14</v>
      </c>
      <c r="B14" s="2"/>
    </row>
    <row r="15" spans="1:17" ht="15.75" thickBot="1" x14ac:dyDescent="0.3">
      <c r="A15" s="14" t="s">
        <v>15</v>
      </c>
      <c r="B15" s="2"/>
    </row>
    <row r="16" spans="1:17" ht="15.75" thickBot="1" x14ac:dyDescent="0.3">
      <c r="A16" s="14" t="s">
        <v>59</v>
      </c>
      <c r="B16" s="2"/>
    </row>
    <row r="17" spans="1:24" ht="15.75" thickBot="1" x14ac:dyDescent="0.3">
      <c r="A17" s="14" t="s">
        <v>58</v>
      </c>
      <c r="B17" s="2"/>
    </row>
    <row r="18" spans="1:24" ht="15.75" thickBot="1" x14ac:dyDescent="0.3">
      <c r="A18" s="14" t="s">
        <v>6</v>
      </c>
      <c r="B18" s="2"/>
      <c r="C18" s="21"/>
      <c r="D18" s="22"/>
    </row>
    <row r="19" spans="1:24" ht="15.75" thickBot="1" x14ac:dyDescent="0.3">
      <c r="A19" s="14" t="s">
        <v>9</v>
      </c>
      <c r="B19" s="2"/>
      <c r="C19" s="23"/>
      <c r="D19" s="24"/>
      <c r="E19" s="24"/>
      <c r="F19" s="24"/>
      <c r="G19" s="24"/>
      <c r="H19" s="24"/>
      <c r="I19" s="25"/>
      <c r="K19" s="13" t="s">
        <v>51</v>
      </c>
      <c r="L19" s="13"/>
      <c r="M19" s="13"/>
      <c r="N19" s="13"/>
      <c r="O19" s="13"/>
      <c r="P19" s="13"/>
      <c r="Q19" s="13"/>
      <c r="R19" s="13"/>
      <c r="S19" s="13"/>
      <c r="T19" s="13"/>
      <c r="U19" s="13"/>
      <c r="V19" s="13"/>
      <c r="W19" s="13"/>
      <c r="X19" s="13"/>
    </row>
    <row r="20" spans="1:24" x14ac:dyDescent="0.25">
      <c r="K20" s="13"/>
      <c r="L20" s="13"/>
      <c r="M20" s="13"/>
      <c r="N20" s="13"/>
      <c r="O20" s="13"/>
      <c r="P20" s="13"/>
      <c r="Q20" s="13"/>
      <c r="R20" s="13"/>
      <c r="S20" s="13"/>
      <c r="T20" s="13"/>
      <c r="U20" s="13"/>
      <c r="V20" s="13"/>
      <c r="W20" s="13"/>
      <c r="X20" s="13"/>
    </row>
    <row r="21" spans="1:24" ht="30" customHeight="1" x14ac:dyDescent="0.25">
      <c r="A21" s="20" t="s">
        <v>52</v>
      </c>
      <c r="B21" s="20"/>
      <c r="C21" s="20"/>
    </row>
    <row r="22" spans="1:24" ht="15.75" thickBot="1" x14ac:dyDescent="0.3"/>
    <row r="23" spans="1:24" ht="15.75" thickBot="1" x14ac:dyDescent="0.3">
      <c r="A23" s="10" t="s">
        <v>11</v>
      </c>
      <c r="B23" s="11" t="s">
        <v>7</v>
      </c>
      <c r="C23" s="12">
        <f>SUM(B24:B28)</f>
        <v>0</v>
      </c>
      <c r="D23" s="28" t="s">
        <v>36</v>
      </c>
      <c r="E23" s="29"/>
      <c r="F23" s="29"/>
      <c r="G23" s="6" t="str">
        <f>IF(C23&gt;=6,"REQUISITO ASSOLTO","REQUISITO NON ASSOLTO")</f>
        <v>REQUISITO NON ASSOLTO</v>
      </c>
    </row>
    <row r="24" spans="1:24" ht="15.75" thickBot="1" x14ac:dyDescent="0.3">
      <c r="A24" s="8" t="s">
        <v>16</v>
      </c>
      <c r="B24" s="3"/>
    </row>
    <row r="25" spans="1:24" ht="15.75" thickBot="1" x14ac:dyDescent="0.3">
      <c r="A25" s="8" t="s">
        <v>17</v>
      </c>
      <c r="B25" s="3"/>
    </row>
    <row r="26" spans="1:24" ht="15.75" thickBot="1" x14ac:dyDescent="0.3">
      <c r="A26" s="8" t="s">
        <v>18</v>
      </c>
      <c r="B26" s="3"/>
    </row>
    <row r="27" spans="1:24" ht="15.75" thickBot="1" x14ac:dyDescent="0.3">
      <c r="A27" s="8" t="s">
        <v>19</v>
      </c>
      <c r="B27" s="3"/>
    </row>
    <row r="28" spans="1:24" ht="15.75" thickBot="1" x14ac:dyDescent="0.3">
      <c r="A28" s="8" t="s">
        <v>20</v>
      </c>
      <c r="B28" s="3"/>
    </row>
    <row r="29" spans="1:24" ht="15.75" thickBot="1" x14ac:dyDescent="0.3"/>
    <row r="30" spans="1:24" ht="15.75" thickBot="1" x14ac:dyDescent="0.3">
      <c r="A30" s="10" t="s">
        <v>12</v>
      </c>
      <c r="B30" s="11" t="s">
        <v>8</v>
      </c>
      <c r="C30" s="12">
        <f>SUM(B31:B36)</f>
        <v>0</v>
      </c>
      <c r="D30" s="28" t="s">
        <v>10</v>
      </c>
      <c r="E30" s="29"/>
      <c r="F30" s="29"/>
      <c r="G30" s="6" t="str">
        <f>IF(C30&gt;=12,"REQUISITO ASSOLTO","REQUISITO NON ASSOLTO")</f>
        <v>REQUISITO NON ASSOLTO</v>
      </c>
    </row>
    <row r="31" spans="1:24" ht="15.75" thickBot="1" x14ac:dyDescent="0.3">
      <c r="A31" s="8" t="s">
        <v>21</v>
      </c>
      <c r="B31" s="3"/>
    </row>
    <row r="32" spans="1:24" ht="15.75" thickBot="1" x14ac:dyDescent="0.3">
      <c r="A32" s="8" t="s">
        <v>22</v>
      </c>
      <c r="B32" s="3"/>
    </row>
    <row r="33" spans="1:7" ht="15.75" thickBot="1" x14ac:dyDescent="0.3">
      <c r="A33" s="8" t="s">
        <v>23</v>
      </c>
      <c r="B33" s="3"/>
    </row>
    <row r="34" spans="1:7" ht="15.75" thickBot="1" x14ac:dyDescent="0.3">
      <c r="A34" s="8" t="s">
        <v>24</v>
      </c>
      <c r="B34" s="3"/>
    </row>
    <row r="35" spans="1:7" ht="15.75" thickBot="1" x14ac:dyDescent="0.3">
      <c r="A35" s="8" t="s">
        <v>25</v>
      </c>
      <c r="B35" s="3"/>
    </row>
    <row r="36" spans="1:7" ht="15.75" thickBot="1" x14ac:dyDescent="0.3">
      <c r="A36" s="8" t="s">
        <v>26</v>
      </c>
      <c r="B36" s="17"/>
    </row>
    <row r="37" spans="1:7" ht="15.75" thickBot="1" x14ac:dyDescent="0.3"/>
    <row r="38" spans="1:7" ht="15.75" thickBot="1" x14ac:dyDescent="0.3">
      <c r="A38" s="10" t="s">
        <v>13</v>
      </c>
      <c r="B38" s="11" t="s">
        <v>8</v>
      </c>
      <c r="C38" s="12">
        <f>SUM(B39:B47)</f>
        <v>0</v>
      </c>
      <c r="D38" s="28" t="s">
        <v>36</v>
      </c>
      <c r="E38" s="29"/>
      <c r="F38" s="29"/>
      <c r="G38" s="6" t="str">
        <f>IF(C38&gt;=6,"REQUISITO ASSOLTO","REQUISITO NON ASSOLTO")</f>
        <v>REQUISITO NON ASSOLTO</v>
      </c>
    </row>
    <row r="39" spans="1:7" ht="15.75" thickBot="1" x14ac:dyDescent="0.3">
      <c r="A39" s="8" t="s">
        <v>27</v>
      </c>
      <c r="B39" s="3"/>
    </row>
    <row r="40" spans="1:7" ht="15.75" thickBot="1" x14ac:dyDescent="0.3">
      <c r="A40" s="8" t="s">
        <v>28</v>
      </c>
      <c r="B40" s="3"/>
    </row>
    <row r="41" spans="1:7" ht="15.75" thickBot="1" x14ac:dyDescent="0.3">
      <c r="A41" s="8" t="s">
        <v>29</v>
      </c>
      <c r="B41" s="3"/>
    </row>
    <row r="42" spans="1:7" ht="15.75" thickBot="1" x14ac:dyDescent="0.3">
      <c r="A42" s="8" t="s">
        <v>30</v>
      </c>
      <c r="B42" s="3"/>
    </row>
    <row r="43" spans="1:7" ht="15.75" thickBot="1" x14ac:dyDescent="0.3">
      <c r="A43" s="8" t="s">
        <v>31</v>
      </c>
      <c r="B43" s="3"/>
    </row>
    <row r="44" spans="1:7" ht="15.75" thickBot="1" x14ac:dyDescent="0.3">
      <c r="A44" s="8" t="s">
        <v>32</v>
      </c>
      <c r="B44" s="3"/>
    </row>
    <row r="45" spans="1:7" ht="15.75" thickBot="1" x14ac:dyDescent="0.3">
      <c r="A45" s="8" t="s">
        <v>33</v>
      </c>
      <c r="B45" s="3"/>
    </row>
    <row r="46" spans="1:7" ht="15.75" thickBot="1" x14ac:dyDescent="0.3">
      <c r="A46" s="8" t="s">
        <v>34</v>
      </c>
      <c r="B46" s="3"/>
    </row>
    <row r="47" spans="1:7" ht="15.75" thickBot="1" x14ac:dyDescent="0.3">
      <c r="A47" s="8" t="s">
        <v>35</v>
      </c>
      <c r="B47" s="3"/>
    </row>
    <row r="48" spans="1:7" ht="15.75" thickBot="1" x14ac:dyDescent="0.3">
      <c r="B48" s="3"/>
    </row>
    <row r="49" spans="1:7" ht="15.75" thickBot="1" x14ac:dyDescent="0.3">
      <c r="A49" s="10" t="s">
        <v>37</v>
      </c>
      <c r="B49" s="11" t="s">
        <v>8</v>
      </c>
      <c r="C49" s="12">
        <f>SUM(B50:B58)</f>
        <v>0</v>
      </c>
      <c r="D49" s="28" t="s">
        <v>47</v>
      </c>
      <c r="E49" s="29"/>
      <c r="F49" s="29"/>
      <c r="G49" s="6" t="str">
        <f>IF(C49&gt;=9,"REQUISITO ASSOLTO","REQUISITO NON ASSOLTO")</f>
        <v>REQUISITO NON ASSOLTO</v>
      </c>
    </row>
    <row r="50" spans="1:7" ht="15.75" thickBot="1" x14ac:dyDescent="0.3">
      <c r="A50" s="8" t="s">
        <v>38</v>
      </c>
      <c r="B50" s="3"/>
    </row>
    <row r="51" spans="1:7" ht="15.75" thickBot="1" x14ac:dyDescent="0.3">
      <c r="A51" s="8" t="s">
        <v>39</v>
      </c>
      <c r="B51" s="3"/>
    </row>
    <row r="52" spans="1:7" ht="15.75" thickBot="1" x14ac:dyDescent="0.3">
      <c r="A52" s="8" t="s">
        <v>40</v>
      </c>
      <c r="B52" s="3"/>
    </row>
    <row r="53" spans="1:7" ht="15.75" thickBot="1" x14ac:dyDescent="0.3">
      <c r="A53" s="8" t="s">
        <v>41</v>
      </c>
      <c r="B53" s="3"/>
    </row>
    <row r="54" spans="1:7" ht="15.75" thickBot="1" x14ac:dyDescent="0.3">
      <c r="A54" s="8" t="s">
        <v>42</v>
      </c>
      <c r="B54" s="3"/>
    </row>
    <row r="55" spans="1:7" ht="15.75" thickBot="1" x14ac:dyDescent="0.3">
      <c r="A55" s="8" t="s">
        <v>43</v>
      </c>
      <c r="B55" s="3"/>
    </row>
    <row r="56" spans="1:7" ht="15.75" thickBot="1" x14ac:dyDescent="0.3">
      <c r="A56" s="8" t="s">
        <v>44</v>
      </c>
      <c r="B56" s="3"/>
    </row>
    <row r="57" spans="1:7" ht="15.75" thickBot="1" x14ac:dyDescent="0.3">
      <c r="A57" s="9" t="s">
        <v>45</v>
      </c>
      <c r="B57" s="3"/>
    </row>
    <row r="58" spans="1:7" ht="15.75" thickBot="1" x14ac:dyDescent="0.3">
      <c r="A58" s="8" t="s">
        <v>46</v>
      </c>
      <c r="B58" s="3"/>
    </row>
    <row r="59" spans="1:7" x14ac:dyDescent="0.25">
      <c r="B59" s="5"/>
    </row>
    <row r="60" spans="1:7" ht="15.75" thickBot="1" x14ac:dyDescent="0.3">
      <c r="A60" s="7" t="s">
        <v>56</v>
      </c>
      <c r="B60" s="5"/>
    </row>
    <row r="61" spans="1:7" ht="15.75" thickBot="1" x14ac:dyDescent="0.3">
      <c r="A61" s="4" t="s">
        <v>57</v>
      </c>
      <c r="B61" s="18"/>
    </row>
    <row r="62" spans="1:7" x14ac:dyDescent="0.25">
      <c r="B62" s="5"/>
    </row>
    <row r="63" spans="1:7" x14ac:dyDescent="0.25">
      <c r="A63" s="7" t="s">
        <v>54</v>
      </c>
    </row>
    <row r="64" spans="1:7" ht="34.5" customHeight="1" x14ac:dyDescent="0.25">
      <c r="A64" s="30" t="s">
        <v>55</v>
      </c>
      <c r="B64" s="30"/>
    </row>
    <row r="65" spans="1:2" ht="17.25" customHeight="1" x14ac:dyDescent="0.25"/>
    <row r="66" spans="1:2" ht="48" customHeight="1" x14ac:dyDescent="0.25">
      <c r="A66" s="27" t="s">
        <v>53</v>
      </c>
      <c r="B66" s="27"/>
    </row>
  </sheetData>
  <sheetProtection algorithmName="SHA-512" hashValue="QyRlVGKIqyVyy6b9FFPlx7Oqx3TgTlG+YXryOtzmRUkinp98+cZDrSHL0shv43iFdir0e4b36eoXQKi3N+NGtw==" saltValue="Ldszg4KesywQNT2NSbLoig==" spinCount="100000" sheet="1" objects="1" scenarios="1"/>
  <mergeCells count="12">
    <mergeCell ref="A66:B66"/>
    <mergeCell ref="D23:F23"/>
    <mergeCell ref="D30:F30"/>
    <mergeCell ref="D38:F38"/>
    <mergeCell ref="D49:F49"/>
    <mergeCell ref="A64:B64"/>
    <mergeCell ref="A4:B4"/>
    <mergeCell ref="A12:I12"/>
    <mergeCell ref="A21:C21"/>
    <mergeCell ref="C18:D18"/>
    <mergeCell ref="C19:I19"/>
    <mergeCell ref="A8:B8"/>
  </mergeCells>
  <dataValidations count="1">
    <dataValidation type="decimal" allowBlank="1" showInputMessage="1" showErrorMessage="1" sqref="B24:B28 B31:B36 B39:B48 B50:B62" xr:uid="{1FE730D2-1B85-4B5F-8CE6-1DC89BC8E763}">
      <formula1>0</formula1>
      <formula2>100</formula2>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Edomi</dc:creator>
  <cp:lastModifiedBy>ROVEREDO MARCO</cp:lastModifiedBy>
  <dcterms:created xsi:type="dcterms:W3CDTF">2023-03-22T15:28:16Z</dcterms:created>
  <dcterms:modified xsi:type="dcterms:W3CDTF">2023-07-03T06:12:43Z</dcterms:modified>
</cp:coreProperties>
</file>